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25815" windowHeight="13230" activeTab="1"/>
  </bookViews>
  <sheets>
    <sheet name="Nb d'équipes" sheetId="1" r:id="rId1"/>
    <sheet name="Equipes qualifiées" sheetId="2" r:id="rId2"/>
    <sheet name="AS" sheetId="3" r:id="rId3"/>
  </sheets>
  <calcPr calcId="145621"/>
</workbook>
</file>

<file path=xl/calcChain.xml><?xml version="1.0" encoding="utf-8"?>
<calcChain xmlns="http://schemas.openxmlformats.org/spreadsheetml/2006/main">
  <c r="M47" i="2" l="1"/>
  <c r="L47" i="2"/>
  <c r="J47" i="2"/>
  <c r="I47" i="2"/>
  <c r="G47" i="2"/>
  <c r="F47" i="2"/>
  <c r="D47" i="2"/>
  <c r="C47" i="2"/>
  <c r="M46" i="2"/>
  <c r="L46" i="2"/>
  <c r="J46" i="2"/>
  <c r="I46" i="2"/>
  <c r="G46" i="2"/>
  <c r="F46" i="2"/>
  <c r="D46" i="2"/>
  <c r="C46" i="2"/>
  <c r="M45" i="2"/>
  <c r="L45" i="2"/>
  <c r="J45" i="2"/>
  <c r="I45" i="2"/>
  <c r="G45" i="2"/>
  <c r="F45" i="2"/>
  <c r="D45" i="2"/>
  <c r="C45" i="2"/>
  <c r="M44" i="2"/>
  <c r="L44" i="2"/>
  <c r="J44" i="2"/>
  <c r="I44" i="2"/>
  <c r="G44" i="2"/>
  <c r="F44" i="2"/>
  <c r="D44" i="2"/>
  <c r="C44" i="2"/>
  <c r="M40" i="2"/>
  <c r="L40" i="2"/>
  <c r="J40" i="2"/>
  <c r="I40" i="2"/>
  <c r="G40" i="2"/>
  <c r="F40" i="2"/>
  <c r="D40" i="2"/>
  <c r="C40" i="2"/>
  <c r="M39" i="2"/>
  <c r="L39" i="2"/>
  <c r="J39" i="2"/>
  <c r="I39" i="2"/>
  <c r="G39" i="2"/>
  <c r="F39" i="2"/>
  <c r="D39" i="2"/>
  <c r="C39" i="2"/>
  <c r="M38" i="2"/>
  <c r="L38" i="2"/>
  <c r="J38" i="2"/>
  <c r="I38" i="2"/>
  <c r="G38" i="2"/>
  <c r="F38" i="2"/>
  <c r="D38" i="2"/>
  <c r="C38" i="2"/>
  <c r="M37" i="2"/>
  <c r="L37" i="2"/>
  <c r="J37" i="2"/>
  <c r="I37" i="2"/>
  <c r="G37" i="2"/>
  <c r="F37" i="2"/>
  <c r="D37" i="2"/>
  <c r="C37" i="2"/>
  <c r="M33" i="2"/>
  <c r="L33" i="2"/>
  <c r="J33" i="2"/>
  <c r="I33" i="2"/>
  <c r="G33" i="2"/>
  <c r="F33" i="2"/>
  <c r="D33" i="2"/>
  <c r="C33" i="2"/>
  <c r="M32" i="2"/>
  <c r="L32" i="2"/>
  <c r="J32" i="2"/>
  <c r="I32" i="2"/>
  <c r="G32" i="2"/>
  <c r="F32" i="2"/>
  <c r="D32" i="2"/>
  <c r="C32" i="2"/>
  <c r="M31" i="2"/>
  <c r="L31" i="2"/>
  <c r="J31" i="2"/>
  <c r="I31" i="2"/>
  <c r="G31" i="2"/>
  <c r="F31" i="2"/>
  <c r="D31" i="2"/>
  <c r="C31" i="2"/>
  <c r="M30" i="2"/>
  <c r="L30" i="2"/>
  <c r="J30" i="2"/>
  <c r="I30" i="2"/>
  <c r="G30" i="2"/>
  <c r="F30" i="2"/>
  <c r="D30" i="2"/>
  <c r="C30" i="2"/>
  <c r="P26" i="2"/>
  <c r="O26" i="2"/>
  <c r="M26" i="2"/>
  <c r="L26" i="2"/>
  <c r="J26" i="2"/>
  <c r="I26" i="2"/>
  <c r="G26" i="2"/>
  <c r="F26" i="2"/>
  <c r="D26" i="2"/>
  <c r="C26" i="2"/>
  <c r="P25" i="2"/>
  <c r="O25" i="2"/>
  <c r="M25" i="2"/>
  <c r="L25" i="2"/>
  <c r="J25" i="2"/>
  <c r="I25" i="2"/>
  <c r="G25" i="2"/>
  <c r="F25" i="2"/>
  <c r="D25" i="2"/>
  <c r="C25" i="2"/>
  <c r="P24" i="2"/>
  <c r="O24" i="2"/>
  <c r="M24" i="2"/>
  <c r="L24" i="2"/>
  <c r="J24" i="2"/>
  <c r="I24" i="2"/>
  <c r="G24" i="2"/>
  <c r="F24" i="2"/>
  <c r="D24" i="2"/>
  <c r="C24" i="2"/>
  <c r="P23" i="2"/>
  <c r="O23" i="2"/>
  <c r="M23" i="2"/>
  <c r="L23" i="2"/>
  <c r="J23" i="2"/>
  <c r="I23" i="2"/>
  <c r="G23" i="2"/>
  <c r="F23" i="2"/>
  <c r="D23" i="2"/>
  <c r="C23" i="2"/>
  <c r="P19" i="2"/>
  <c r="O19" i="2"/>
  <c r="M19" i="2"/>
  <c r="L19" i="2"/>
  <c r="J19" i="2"/>
  <c r="I19" i="2"/>
  <c r="G19" i="2"/>
  <c r="F19" i="2"/>
  <c r="D19" i="2"/>
  <c r="C19" i="2"/>
  <c r="P18" i="2"/>
  <c r="O18" i="2"/>
  <c r="M18" i="2"/>
  <c r="L18" i="2"/>
  <c r="J18" i="2"/>
  <c r="I18" i="2"/>
  <c r="G18" i="2"/>
  <c r="F18" i="2"/>
  <c r="D18" i="2"/>
  <c r="C18" i="2"/>
  <c r="P17" i="2"/>
  <c r="O17" i="2"/>
  <c r="M17" i="2"/>
  <c r="L17" i="2"/>
  <c r="J17" i="2"/>
  <c r="I17" i="2"/>
  <c r="G17" i="2"/>
  <c r="F17" i="2"/>
  <c r="D17" i="2"/>
  <c r="C17" i="2"/>
  <c r="P16" i="2"/>
  <c r="O16" i="2"/>
  <c r="M16" i="2"/>
  <c r="L16" i="2"/>
  <c r="J16" i="2"/>
  <c r="I16" i="2"/>
  <c r="G16" i="2"/>
  <c r="F16" i="2"/>
  <c r="D16" i="2"/>
  <c r="C16" i="2"/>
  <c r="M12" i="2"/>
  <c r="L12" i="2"/>
  <c r="J12" i="2"/>
  <c r="I12" i="2"/>
  <c r="G12" i="2"/>
  <c r="F12" i="2"/>
  <c r="D12" i="2"/>
  <c r="C12" i="2"/>
  <c r="M11" i="2"/>
  <c r="L11" i="2"/>
  <c r="J11" i="2"/>
  <c r="I11" i="2"/>
  <c r="G11" i="2"/>
  <c r="F11" i="2"/>
  <c r="D11" i="2"/>
  <c r="C11" i="2"/>
  <c r="M10" i="2"/>
  <c r="L10" i="2"/>
  <c r="J10" i="2"/>
  <c r="I10" i="2"/>
  <c r="G10" i="2"/>
  <c r="F10" i="2"/>
  <c r="D10" i="2"/>
  <c r="C10" i="2"/>
  <c r="M9" i="2"/>
  <c r="L9" i="2"/>
  <c r="J9" i="2"/>
  <c r="I9" i="2"/>
  <c r="G9" i="2"/>
  <c r="F9" i="2"/>
  <c r="D9" i="2"/>
  <c r="C9" i="2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8" i="1"/>
  <c r="Z7" i="1"/>
  <c r="Z6" i="1"/>
  <c r="Z5" i="1"/>
</calcChain>
</file>

<file path=xl/sharedStrings.xml><?xml version="1.0" encoding="utf-8"?>
<sst xmlns="http://schemas.openxmlformats.org/spreadsheetml/2006/main" count="1154" uniqueCount="510">
  <si>
    <t>Acad Sports co collèges, Participation par département</t>
  </si>
  <si>
    <t>BB</t>
  </si>
  <si>
    <t>HB</t>
  </si>
  <si>
    <t>FB</t>
  </si>
  <si>
    <t>Futsal</t>
  </si>
  <si>
    <t>Rugby</t>
  </si>
  <si>
    <t>Volley</t>
  </si>
  <si>
    <t>BF</t>
  </si>
  <si>
    <t>BG</t>
  </si>
  <si>
    <t>MF</t>
  </si>
  <si>
    <t>MG</t>
  </si>
  <si>
    <t>1? à confirmer</t>
  </si>
  <si>
    <t>SPORTS COLLECTIFS EQUIPES d'ETABLISSEMENT COLLEGES</t>
  </si>
  <si>
    <t>22 mars 2017 - SAINT BRIEUC</t>
  </si>
  <si>
    <t>Equipes qualifiées</t>
  </si>
  <si>
    <t>ne saisir que le code AS</t>
  </si>
  <si>
    <t>BASKET BALL</t>
  </si>
  <si>
    <t>Département</t>
  </si>
  <si>
    <t>Code AS</t>
  </si>
  <si>
    <t>Benjamines</t>
  </si>
  <si>
    <t>Benjamins</t>
  </si>
  <si>
    <t>Minimes Filles</t>
  </si>
  <si>
    <t>Minimes Garçons</t>
  </si>
  <si>
    <t>Côtes d'Armor</t>
  </si>
  <si>
    <t>Finistère</t>
  </si>
  <si>
    <t>Ille et Vilaine</t>
  </si>
  <si>
    <t>Morbihan</t>
  </si>
  <si>
    <t>FOOTBALL</t>
  </si>
  <si>
    <t>Excellence Benjamins</t>
  </si>
  <si>
    <t>FUTSAL</t>
  </si>
  <si>
    <t>HAND</t>
  </si>
  <si>
    <t>RUGBY</t>
  </si>
  <si>
    <t>MG : Kerzourat LANDIVISIAU non autorisée. Non participation protocole CF2016</t>
  </si>
  <si>
    <t>VOLLEY</t>
  </si>
  <si>
    <t>code</t>
  </si>
  <si>
    <t>as</t>
  </si>
  <si>
    <t>nom</t>
  </si>
  <si>
    <t>ville</t>
  </si>
  <si>
    <t>LPO</t>
  </si>
  <si>
    <t>LA FONTAINE DES EAUX</t>
  </si>
  <si>
    <t>DINAN</t>
  </si>
  <si>
    <t>LYC</t>
  </si>
  <si>
    <t>AUGUSTE PAVIE</t>
  </si>
  <si>
    <t>GUINGAMP</t>
  </si>
  <si>
    <t>HENRI AVRIL</t>
  </si>
  <si>
    <t>LAMBALLE</t>
  </si>
  <si>
    <t>FELIX LE DANTEC</t>
  </si>
  <si>
    <t>LANNION</t>
  </si>
  <si>
    <t>FULGENCE BIENVENUE</t>
  </si>
  <si>
    <t>LOUDEAC</t>
  </si>
  <si>
    <t>KERRAOUL</t>
  </si>
  <si>
    <t>PAIMPOL</t>
  </si>
  <si>
    <t>CHAPTAL</t>
  </si>
  <si>
    <t>ST BRIEUC</t>
  </si>
  <si>
    <t>EUGENE FREYSSINET</t>
  </si>
  <si>
    <t>FRANCOIS  RABELAIS</t>
  </si>
  <si>
    <t>ERNEST RENAN</t>
  </si>
  <si>
    <t>JOSEPH SAVINA</t>
  </si>
  <si>
    <t>TREGUIER</t>
  </si>
  <si>
    <t>SACRÉ COEUR</t>
  </si>
  <si>
    <t>LP</t>
  </si>
  <si>
    <t>FONTAINE DES EAUX</t>
  </si>
  <si>
    <t>PIERRE LOTI</t>
  </si>
  <si>
    <t>JULES VERNE</t>
  </si>
  <si>
    <t>JEAN MONNET</t>
  </si>
  <si>
    <t>QUINTIN</t>
  </si>
  <si>
    <t>ROSA PARKS</t>
  </si>
  <si>
    <t>ROSTRENEN</t>
  </si>
  <si>
    <t>JEAN MOULIN</t>
  </si>
  <si>
    <t>LA CLOSERIE</t>
  </si>
  <si>
    <t>ST QUAY PORTRIEUX</t>
  </si>
  <si>
    <t>LA</t>
  </si>
  <si>
    <t>KERNILIEN</t>
  </si>
  <si>
    <t>PLOUISY</t>
  </si>
  <si>
    <t>DU MENE</t>
  </si>
  <si>
    <t>MERDRIGNAC</t>
  </si>
  <si>
    <t>LPA</t>
  </si>
  <si>
    <t>AGRICOLE</t>
  </si>
  <si>
    <t>CAULNES</t>
  </si>
  <si>
    <t>CFA</t>
  </si>
  <si>
    <t>POMMERIT</t>
  </si>
  <si>
    <t>POMMERIT-JAUDY</t>
  </si>
  <si>
    <t>SAINT ILAN</t>
  </si>
  <si>
    <t>LANGUEUX</t>
  </si>
  <si>
    <t>CLG</t>
  </si>
  <si>
    <t>FRANCOIS CLECH</t>
  </si>
  <si>
    <t>BEGARD</t>
  </si>
  <si>
    <t>DU PRAT ELES</t>
  </si>
  <si>
    <t>BELLE ISLE EN TERRE</t>
  </si>
  <si>
    <t>JULES FERRY</t>
  </si>
  <si>
    <t>BOURBRIAC</t>
  </si>
  <si>
    <t>BROONS</t>
  </si>
  <si>
    <t>GWER HALOU</t>
  </si>
  <si>
    <t>CALLAC DE BGNE</t>
  </si>
  <si>
    <t>L&amp;R AUBRAC</t>
  </si>
  <si>
    <t>PLOUAGAT</t>
  </si>
  <si>
    <t>VICTOR VASARELY</t>
  </si>
  <si>
    <t>COLLINEE</t>
  </si>
  <si>
    <t>PIER AN DALL</t>
  </si>
  <si>
    <t>CORLAY</t>
  </si>
  <si>
    <t>FRANCOIS BROUSSAIS</t>
  </si>
  <si>
    <t>ROGER VERCEL</t>
  </si>
  <si>
    <t>THALASSA</t>
  </si>
  <si>
    <t>ERQUY</t>
  </si>
  <si>
    <t>JACQUES PREVERT</t>
  </si>
  <si>
    <t>ALBERT CAMUS</t>
  </si>
  <si>
    <t>GUSTAVE TERY</t>
  </si>
  <si>
    <t>CHARLES LE GOFFIC</t>
  </si>
  <si>
    <t>DES LIVAUDIERES</t>
  </si>
  <si>
    <t>PAUL SEBILLOT</t>
  </si>
  <si>
    <t>MATIGNON</t>
  </si>
  <si>
    <t>PER JAKEZ HELIAS</t>
  </si>
  <si>
    <t>FRANCOIS LORANT</t>
  </si>
  <si>
    <t>MONCONTOUR DE BRETAGNE</t>
  </si>
  <si>
    <t>PAUL ELUARD</t>
  </si>
  <si>
    <t>MUR DE BRETAGNE</t>
  </si>
  <si>
    <t>CHOMBART DE LAUWE</t>
  </si>
  <si>
    <t>LES SEPT ILES</t>
  </si>
  <si>
    <t>PERROS GUIREC</t>
  </si>
  <si>
    <t>CHATEAUBRIAND</t>
  </si>
  <si>
    <t>PLANCOET</t>
  </si>
  <si>
    <t>LOUIS GUILLOUX</t>
  </si>
  <si>
    <t>PLEMET</t>
  </si>
  <si>
    <t>LOUIS DE CHAPPEDELAINE</t>
  </si>
  <si>
    <t>PLENEE JUGON</t>
  </si>
  <si>
    <t>JEAN RICHEPIN</t>
  </si>
  <si>
    <t>PLENEUF VAL ANDRE</t>
  </si>
  <si>
    <t>JULES LEQUIER</t>
  </si>
  <si>
    <t>PLERIN</t>
  </si>
  <si>
    <t>PENKER</t>
  </si>
  <si>
    <t>PLESTIN LES GREVES</t>
  </si>
  <si>
    <t>EUGENE GUILLEVIC</t>
  </si>
  <si>
    <t>PLOEUC SUR LIE</t>
  </si>
  <si>
    <t>FRANCOIS MARIE LUZEL</t>
  </si>
  <si>
    <t>PLOUARET</t>
  </si>
  <si>
    <t>DU VAL DE RANCE</t>
  </si>
  <si>
    <t>PLOUER SUR RANCE</t>
  </si>
  <si>
    <t>LA GRANDE METAIRIE</t>
  </si>
  <si>
    <t>PLOUFRAGAN</t>
  </si>
  <si>
    <t>JEAN LOUIS HAMON</t>
  </si>
  <si>
    <t>PLOUHA</t>
  </si>
  <si>
    <t>CHARLES BROCHEN</t>
  </si>
  <si>
    <t>PONTRIEUX</t>
  </si>
  <si>
    <t>LE VOLOZEN</t>
  </si>
  <si>
    <t>EDOUARD HERRIOT</t>
  </si>
  <si>
    <t>ANATOLE LE BRAZ</t>
  </si>
  <si>
    <t>BEAUFEUILLAGE</t>
  </si>
  <si>
    <t>LEONARD DE VINCI</t>
  </si>
  <si>
    <t>SAINT BRIEUC</t>
  </si>
  <si>
    <t>JEAN MACE</t>
  </si>
  <si>
    <t>JEAN RACINE</t>
  </si>
  <si>
    <t>JEAN JAURES</t>
  </si>
  <si>
    <t>ST NICOLAS DU PELEM</t>
  </si>
  <si>
    <t>CAMILLE CLAUDEL</t>
  </si>
  <si>
    <t>PAUL LE FLEM</t>
  </si>
  <si>
    <t>PLEUMEUR BODOU</t>
  </si>
  <si>
    <t>EEA</t>
  </si>
  <si>
    <t>BEAUREGARD</t>
  </si>
  <si>
    <t>YVES COPPENS</t>
  </si>
  <si>
    <t>LA PEROUSE</t>
  </si>
  <si>
    <t>BREST</t>
  </si>
  <si>
    <t>DE L'HARTELOIRE</t>
  </si>
  <si>
    <t>AMIRAL RONARC'H</t>
  </si>
  <si>
    <t>DE L'IROISE</t>
  </si>
  <si>
    <t>JULES LESVEN</t>
  </si>
  <si>
    <t>VAUBAN</t>
  </si>
  <si>
    <t>PAUL SERUSIER</t>
  </si>
  <si>
    <t>CARHAIX</t>
  </si>
  <si>
    <t>PIERRE GUEGUIN</t>
  </si>
  <si>
    <t>CONCARNEAU</t>
  </si>
  <si>
    <t>CHATEAULIN</t>
  </si>
  <si>
    <t>JEAN MARIE LE BRIS</t>
  </si>
  <si>
    <t>DOUARNENEZ</t>
  </si>
  <si>
    <t>DE L'ELORN</t>
  </si>
  <si>
    <t>LANDERNEAU</t>
  </si>
  <si>
    <t>TRISTAN CORBIERE</t>
  </si>
  <si>
    <t>MORLAIX</t>
  </si>
  <si>
    <t>LAENNEC</t>
  </si>
  <si>
    <t>PONT L'ABBE</t>
  </si>
  <si>
    <t>AUGUSTE BRIZEUX</t>
  </si>
  <si>
    <t>QUIMPER</t>
  </si>
  <si>
    <t>JEAN CHAPTAL</t>
  </si>
  <si>
    <t>CORNOUAILLE</t>
  </si>
  <si>
    <t>YVES THEPOT</t>
  </si>
  <si>
    <t>KERNEUZEC</t>
  </si>
  <si>
    <t>QUIMPERLE</t>
  </si>
  <si>
    <t>NAVAL</t>
  </si>
  <si>
    <t>BREST ARMEES</t>
  </si>
  <si>
    <t>DU LEON</t>
  </si>
  <si>
    <t>LANDIVISIAU</t>
  </si>
  <si>
    <t>ESTRAN C.DE FOUCAULD</t>
  </si>
  <si>
    <t>DES METIERS DE L'AUTOMOBILE</t>
  </si>
  <si>
    <t>PONT DE BUIS LES QUIMERC'H</t>
  </si>
  <si>
    <t>PLOUHINEC</t>
  </si>
  <si>
    <t>DUPUY DE LOME</t>
  </si>
  <si>
    <t>DU BATIMENT</t>
  </si>
  <si>
    <t>PLEYBEN</t>
  </si>
  <si>
    <t>ROZ GLAS</t>
  </si>
  <si>
    <t>RENE LAENNEC</t>
  </si>
  <si>
    <t>DE L'AULNE</t>
  </si>
  <si>
    <t>SUSCINIO</t>
  </si>
  <si>
    <t>MORLAIX-PLOUJEAN</t>
  </si>
  <si>
    <t>LEGTA</t>
  </si>
  <si>
    <t>FOUESNANT</t>
  </si>
  <si>
    <t>BOIS DE LOCQUERAN</t>
  </si>
  <si>
    <t>BANNALEC</t>
  </si>
  <si>
    <t>LA FONTAINE MARGOT KERANROUX</t>
  </si>
  <si>
    <t>KERHALLET</t>
  </si>
  <si>
    <t>LES ILES DU PONANT</t>
  </si>
  <si>
    <t>ANNA MARLY</t>
  </si>
  <si>
    <t>PENN AR C'H LEUZ</t>
  </si>
  <si>
    <t>LES QUATRE MOULINS</t>
  </si>
  <si>
    <t>SAINT POL ROUX</t>
  </si>
  <si>
    <t>PIERRE STEPHAN</t>
  </si>
  <si>
    <t>BRIEC</t>
  </si>
  <si>
    <t>NELSON MANDELA</t>
  </si>
  <si>
    <t>PLABENNEC</t>
  </si>
  <si>
    <t>DES DEUX BAIES</t>
  </si>
  <si>
    <t>CARANTEC</t>
  </si>
  <si>
    <t>BEG AVEL</t>
  </si>
  <si>
    <t>CARHAIX-PLOUGUER</t>
  </si>
  <si>
    <t>CHATEAUNEUF DU FAOU</t>
  </si>
  <si>
    <t>FRANCOIS MANAC'H</t>
  </si>
  <si>
    <t>COMMANA</t>
  </si>
  <si>
    <t>DU PORZOU</t>
  </si>
  <si>
    <t>LES SABLES BLANCS</t>
  </si>
  <si>
    <t>ALAIN</t>
  </si>
  <si>
    <t>CROZON</t>
  </si>
  <si>
    <t>COAT-MEZ</t>
  </si>
  <si>
    <t>DAOULAS</t>
  </si>
  <si>
    <t>KERVIHAN</t>
  </si>
  <si>
    <t>ROZ AVEL</t>
  </si>
  <si>
    <t>GUERLESQUIN</t>
  </si>
  <si>
    <t>CROAS AR PENNOC</t>
  </si>
  <si>
    <t>GUILERS</t>
  </si>
  <si>
    <t>DU VIZAC</t>
  </si>
  <si>
    <t>GUIPAVAS</t>
  </si>
  <si>
    <t>HUELGOAT</t>
  </si>
  <si>
    <t>MESCOAT</t>
  </si>
  <si>
    <t>KERZOURAT</t>
  </si>
  <si>
    <t>AUX QUATRE VENTS</t>
  </si>
  <si>
    <t>LANMEUR</t>
  </si>
  <si>
    <t>PAYS DES ABERS</t>
  </si>
  <si>
    <t>LANNILIS</t>
  </si>
  <si>
    <t>PAUL LANGEVIN</t>
  </si>
  <si>
    <t>LE GUILVINEC</t>
  </si>
  <si>
    <t>CAMILLE VALLAUX</t>
  </si>
  <si>
    <t>LE RELECQ KERHUON</t>
  </si>
  <si>
    <t>ANTOINE DE SAINT EXUPERY</t>
  </si>
  <si>
    <t>LESNEVEN</t>
  </si>
  <si>
    <t>YVES COTTY</t>
  </si>
  <si>
    <t>MOELAN SUR MER</t>
  </si>
  <si>
    <t>DU CHATEAU</t>
  </si>
  <si>
    <t>PIERRE MENDES FRANCE</t>
  </si>
  <si>
    <t>LOUIS HEMON</t>
  </si>
  <si>
    <t>EDOUARD QUEAU</t>
  </si>
  <si>
    <t>PLOUDALMEZEAU</t>
  </si>
  <si>
    <t>LOUIS ET MARIE FICHEZ</t>
  </si>
  <si>
    <t>PLOUESCAT</t>
  </si>
  <si>
    <t>FRANCOIS CHARLES</t>
  </si>
  <si>
    <t>PLOUGASNOU</t>
  </si>
  <si>
    <t>LA FONTAINE BLANCHE</t>
  </si>
  <si>
    <t>PLOUGASTEL DAOULAS</t>
  </si>
  <si>
    <t>DES MONTS D'ARREE</t>
  </si>
  <si>
    <t>PLOUNEOUR MENEZ</t>
  </si>
  <si>
    <t>KERALLAN</t>
  </si>
  <si>
    <t>PLOUZANE</t>
  </si>
  <si>
    <t>VICTOIRE DAUBIE</t>
  </si>
  <si>
    <t>HENRI LE MOAL</t>
  </si>
  <si>
    <t>PLOZEVET</t>
  </si>
  <si>
    <t>PENANROZ</t>
  </si>
  <si>
    <t>PONT AVEN</t>
  </si>
  <si>
    <t>FRANCOIS COLLOBERT</t>
  </si>
  <si>
    <t>PONT DE BUIS</t>
  </si>
  <si>
    <t>MAX JACOB</t>
  </si>
  <si>
    <t>LA TOURELLE</t>
  </si>
  <si>
    <t>LA TOUR D'AUVERGNE</t>
  </si>
  <si>
    <t>H.DE LA VILLEMARQUE</t>
  </si>
  <si>
    <t>GERMAIN PENSIVY</t>
  </si>
  <si>
    <t>ROSPORDEN</t>
  </si>
  <si>
    <t>TANGUY PRIGENT</t>
  </si>
  <si>
    <t>ST POL DE LEON</t>
  </si>
  <si>
    <t>KERZOUAR</t>
  </si>
  <si>
    <t>ST RENAN</t>
  </si>
  <si>
    <t>LEO FERRE</t>
  </si>
  <si>
    <t>SCAER</t>
  </si>
  <si>
    <t>DU VAL D'ELORN</t>
  </si>
  <si>
    <t>SIZUN</t>
  </si>
  <si>
    <t>LOUISE MICHEL</t>
  </si>
  <si>
    <t>F.R. DE CHATEAUBRIAND</t>
  </si>
  <si>
    <t>GOURIN</t>
  </si>
  <si>
    <t>JEAN CORENTIN CARRE</t>
  </si>
  <si>
    <t>LE FAOUET</t>
  </si>
  <si>
    <t>DIWAN PENN-AR-BED</t>
  </si>
  <si>
    <t>DIWAN</t>
  </si>
  <si>
    <t>CARHAIX PLOUGUER</t>
  </si>
  <si>
    <t>JEAN BRITO</t>
  </si>
  <si>
    <t>BAIN DE BRETAGNE</t>
  </si>
  <si>
    <t>SEVIGNE</t>
  </si>
  <si>
    <t>CESSON SEVIGNE</t>
  </si>
  <si>
    <t>YVON BOURGES</t>
  </si>
  <si>
    <t>DINARD</t>
  </si>
  <si>
    <t>JEAN GUEHENNO</t>
  </si>
  <si>
    <t>FOUGERES</t>
  </si>
  <si>
    <t>BEAUMONT</t>
  </si>
  <si>
    <t>REDON</t>
  </si>
  <si>
    <t>BREQUIGNY</t>
  </si>
  <si>
    <t>RENNES</t>
  </si>
  <si>
    <t>VICTOR ET HELENE BASCH</t>
  </si>
  <si>
    <t>JOLIOT CURIE</t>
  </si>
  <si>
    <t>RENE DESCARTES</t>
  </si>
  <si>
    <t>EMILE ZOLA</t>
  </si>
  <si>
    <t>JACQUES CARTIER</t>
  </si>
  <si>
    <t>ST MALO</t>
  </si>
  <si>
    <t>MAUPERTUIS</t>
  </si>
  <si>
    <t>BERTRAND D'ARGENTRE</t>
  </si>
  <si>
    <t>VITRE</t>
  </si>
  <si>
    <t>RENE CASSIN</t>
  </si>
  <si>
    <t>MONTFORT SUR MEU</t>
  </si>
  <si>
    <t>BROCELIANDE</t>
  </si>
  <si>
    <t>GUER</t>
  </si>
  <si>
    <t>COMBOURG</t>
  </si>
  <si>
    <t>ANITA CONTI</t>
  </si>
  <si>
    <t>BRUZ</t>
  </si>
  <si>
    <t>INSTITUT SAINT MALO/PRO.</t>
  </si>
  <si>
    <t>MARITIME</t>
  </si>
  <si>
    <t>ALPHONSE PELLE</t>
  </si>
  <si>
    <t>DOL DE BRETAGNE</t>
  </si>
  <si>
    <t>COETLOGON</t>
  </si>
  <si>
    <t>CHARLES TILLON</t>
  </si>
  <si>
    <t>LA CHAMPAGNE</t>
  </si>
  <si>
    <t>THEODORE MONOD</t>
  </si>
  <si>
    <t>LE RHEU</t>
  </si>
  <si>
    <t>LANDE DE LA RENCONTRE</t>
  </si>
  <si>
    <t>ST AUBIN CORMIER</t>
  </si>
  <si>
    <t>P.O. MALHERBE</t>
  </si>
  <si>
    <t>CHATEAUBOURG</t>
  </si>
  <si>
    <t>LE CHENE VERT</t>
  </si>
  <si>
    <t>PIERRE BROSSOLETTE</t>
  </si>
  <si>
    <t>CANCALE</t>
  </si>
  <si>
    <t>BOURGCHEVREUIL</t>
  </si>
  <si>
    <t>DE FONTENAY</t>
  </si>
  <si>
    <t>CHARTRES DE BRET.</t>
  </si>
  <si>
    <t>LE BOCAGE</t>
  </si>
  <si>
    <t>PAUL FEVAL</t>
  </si>
  <si>
    <t>MAHATMA GANDHI</t>
  </si>
  <si>
    <t>THERESE PIERRE</t>
  </si>
  <si>
    <t>NOEL  DU FAIL</t>
  </si>
  <si>
    <t>GUICHEN</t>
  </si>
  <si>
    <t>JEAN  MONNET</t>
  </si>
  <si>
    <t>JANZE</t>
  </si>
  <si>
    <t>DES FONTAINES</t>
  </si>
  <si>
    <t>LA GUERCHE DE BRETAGNE</t>
  </si>
  <si>
    <t>GEORGES BRASSENS</t>
  </si>
  <si>
    <t>MARTIN LUTHER KING</t>
  </si>
  <si>
    <t>LIFFRE</t>
  </si>
  <si>
    <t>FRANCOIS TRUFFAUT</t>
  </si>
  <si>
    <t>BETTON</t>
  </si>
  <si>
    <t>MATHURIN MEHEUT</t>
  </si>
  <si>
    <t>MELESSE</t>
  </si>
  <si>
    <t>MONTFORT/MEU</t>
  </si>
  <si>
    <t>MORVAN LEBESQUE</t>
  </si>
  <si>
    <t>MORDELLES</t>
  </si>
  <si>
    <t>JACQUES BREL</t>
  </si>
  <si>
    <t>NOYAL SUR VILAINE</t>
  </si>
  <si>
    <t>FRANCOIS BRUNE</t>
  </si>
  <si>
    <t>PLEINE FOUGERES</t>
  </si>
  <si>
    <t>FRANCOISE DOLTO</t>
  </si>
  <si>
    <t>PACE</t>
  </si>
  <si>
    <t>ANNE DE BRETAGNE</t>
  </si>
  <si>
    <t>LA BINQUENAIS</t>
  </si>
  <si>
    <t>LES CHALAIS</t>
  </si>
  <si>
    <t>CLEUNAY</t>
  </si>
  <si>
    <t>ECHANGE</t>
  </si>
  <si>
    <t>LES GAYEULLES</t>
  </si>
  <si>
    <t>LES HAUTES OURMES</t>
  </si>
  <si>
    <t>ST JACQUES DE LA LANDE</t>
  </si>
  <si>
    <t>LE LANDRY</t>
  </si>
  <si>
    <t>GERMAINE TILLION</t>
  </si>
  <si>
    <t>LA MEZIERE</t>
  </si>
  <si>
    <t>CLOTILDE VAUTIER</t>
  </si>
  <si>
    <t>LES ORMEAUX</t>
  </si>
  <si>
    <t>LA ROCHE AUX FEES</t>
  </si>
  <si>
    <t>RETIERS</t>
  </si>
  <si>
    <t>ROMILLE</t>
  </si>
  <si>
    <t>AMAND BRIONNE</t>
  </si>
  <si>
    <t>ST AUBIN D AUBIGNE</t>
  </si>
  <si>
    <t>PIERRE DE DREUX</t>
  </si>
  <si>
    <t>ANGELE VANNIER</t>
  </si>
  <si>
    <t>ST BRICE EN COGLES</t>
  </si>
  <si>
    <t>DE ROQUEBLEUE</t>
  </si>
  <si>
    <t>ST GEORGES DE REINTEMBAULT</t>
  </si>
  <si>
    <t>JEAN CHARCOT</t>
  </si>
  <si>
    <t>DUGUAY TROUIN</t>
  </si>
  <si>
    <t>SAINT MALO</t>
  </si>
  <si>
    <t>ROBERT SURCOUF</t>
  </si>
  <si>
    <t>CAMILLE GUERIN</t>
  </si>
  <si>
    <t>ST MEEN LE GRAND</t>
  </si>
  <si>
    <t>THEOPHILE BRIANT</t>
  </si>
  <si>
    <t>TINTENIAC</t>
  </si>
  <si>
    <t>PIERRE PERRIN</t>
  </si>
  <si>
    <t>TREMBLAY</t>
  </si>
  <si>
    <t>GERARD DE NERVAL</t>
  </si>
  <si>
    <t>LES ROCHERS SEVIGNE</t>
  </si>
  <si>
    <t>LA GAUTRAIS</t>
  </si>
  <si>
    <t>PLOUASNE</t>
  </si>
  <si>
    <t>VICTOR SEGALEN</t>
  </si>
  <si>
    <t>CHATEAUGIRON</t>
  </si>
  <si>
    <t>EVARISTE GALOIS</t>
  </si>
  <si>
    <t>MONTAUBAN DE BRETAGNE</t>
  </si>
  <si>
    <t>EREA</t>
  </si>
  <si>
    <t>VERN SUR SEICHE</t>
  </si>
  <si>
    <t>ANDREE RECIPON</t>
  </si>
  <si>
    <t>ORGERES</t>
  </si>
  <si>
    <t>SIMONE VEIL</t>
  </si>
  <si>
    <t>CREVIN</t>
  </si>
  <si>
    <t>BENJAMIN FRANKLIN</t>
  </si>
  <si>
    <t>AURAY</t>
  </si>
  <si>
    <t>LORIENT</t>
  </si>
  <si>
    <t>COLBERT</t>
  </si>
  <si>
    <t>JOSEPH LOTH</t>
  </si>
  <si>
    <t>PONTIVY</t>
  </si>
  <si>
    <t>ALAIN RENE LESAGE</t>
  </si>
  <si>
    <t>VANNES</t>
  </si>
  <si>
    <t>VICTOR HUGO</t>
  </si>
  <si>
    <t>HENNEBONT</t>
  </si>
  <si>
    <t>CHARLES DE GAULLE</t>
  </si>
  <si>
    <t>MARCELIN BERTHELOT</t>
  </si>
  <si>
    <t>QUESTEMBERT</t>
  </si>
  <si>
    <t>SAINT LOUIS</t>
  </si>
  <si>
    <t>JEANNE D'ARC-SAINT IVY</t>
  </si>
  <si>
    <t>SAINT JOSEPH LASALLE</t>
  </si>
  <si>
    <t>BERTRAND DU GUESCLIN</t>
  </si>
  <si>
    <t>EMILE JAMES</t>
  </si>
  <si>
    <t>ETEL</t>
  </si>
  <si>
    <t>AMPERE</t>
  </si>
  <si>
    <t>JOSSELIN</t>
  </si>
  <si>
    <t>LANESTER</t>
  </si>
  <si>
    <t>LOUIS ARMAND</t>
  </si>
  <si>
    <t>LOCMINE</t>
  </si>
  <si>
    <t>MARIE LE FRANC</t>
  </si>
  <si>
    <t>DU BLAVET</t>
  </si>
  <si>
    <t>JULIEN CROZET</t>
  </si>
  <si>
    <t>PORT LOUIS</t>
  </si>
  <si>
    <t>LEGTA LE GROS CHENE</t>
  </si>
  <si>
    <t>AGRICOLE ET HORTICOLE</t>
  </si>
  <si>
    <t>ST JEAN BREVELAY</t>
  </si>
  <si>
    <t>NOTRE DAME LE MENIMUR</t>
  </si>
  <si>
    <t>STE ANNE-ST LOUIS</t>
  </si>
  <si>
    <t>ST ANNE D AURAY</t>
  </si>
  <si>
    <t>GILLES GAHINET</t>
  </si>
  <si>
    <t>ARRADON</t>
  </si>
  <si>
    <t>LE VERGER</t>
  </si>
  <si>
    <t>MATHURIN MARTIN</t>
  </si>
  <si>
    <t>BAUD</t>
  </si>
  <si>
    <t>LES KORRIGANS</t>
  </si>
  <si>
    <t>CARNAC</t>
  </si>
  <si>
    <t>LA RIVIERE D'ETEL</t>
  </si>
  <si>
    <t>EMILE MAZE</t>
  </si>
  <si>
    <t>GUEMENE SUR SCORFF</t>
  </si>
  <si>
    <t>PIERRE ET MARIE CURIE</t>
  </si>
  <si>
    <t>HENRI WALLON</t>
  </si>
  <si>
    <t>JEAN LURCAT</t>
  </si>
  <si>
    <t>MICHEL LOTTE</t>
  </si>
  <si>
    <t>LE PALAIS</t>
  </si>
  <si>
    <t>KERENTRECH</t>
  </si>
  <si>
    <t>JEAN LE COUTALLER</t>
  </si>
  <si>
    <t>BRIZEUX</t>
  </si>
  <si>
    <t>RENE GUY CADOU</t>
  </si>
  <si>
    <t>MALANSAC</t>
  </si>
  <si>
    <t>MALESTROIT</t>
  </si>
  <si>
    <t>MADAME DE SEVIGNE</t>
  </si>
  <si>
    <t>MAURON</t>
  </si>
  <si>
    <t>JEAN ROSTAND</t>
  </si>
  <si>
    <t>MUZILLAC</t>
  </si>
  <si>
    <t>BEAUMANOIR</t>
  </si>
  <si>
    <t>PLOERMEL</t>
  </si>
  <si>
    <t>PLOEMEUR</t>
  </si>
  <si>
    <t>MARCEL PAGNOL</t>
  </si>
  <si>
    <t>PLOUAY</t>
  </si>
  <si>
    <t>GOH LANNO</t>
  </si>
  <si>
    <t>PLUVIGNER</t>
  </si>
  <si>
    <t>CHARLES LANGLAIS</t>
  </si>
  <si>
    <t>ROMAIN ROLLAND</t>
  </si>
  <si>
    <t>JEAN LOUP CHRETIEN</t>
  </si>
  <si>
    <t>KERBELLEC</t>
  </si>
  <si>
    <t>QUEVEN</t>
  </si>
  <si>
    <t>BEG ER VIL</t>
  </si>
  <si>
    <t>QUIBERON</t>
  </si>
  <si>
    <t>DE KERDURAND</t>
  </si>
  <si>
    <t>RIANTEC</t>
  </si>
  <si>
    <t>YVES LE BEC</t>
  </si>
  <si>
    <t>ROHAN</t>
  </si>
  <si>
    <t>EUGENE  GUILLEVIC</t>
  </si>
  <si>
    <t>DE RHUYS</t>
  </si>
  <si>
    <t>SARZEAU</t>
  </si>
  <si>
    <t>JULES SIMON</t>
  </si>
  <si>
    <t>A.DE SAINT EXUPERY</t>
  </si>
  <si>
    <t>KERFONTAINE</t>
  </si>
  <si>
    <t>PLUNERET</t>
  </si>
  <si>
    <t>COUSTEAU</t>
  </si>
  <si>
    <t>SENE</t>
  </si>
  <si>
    <t>EREA LES PINS</t>
  </si>
  <si>
    <t>DU QUERPON</t>
  </si>
  <si>
    <t>MAURE DE BRETAGNE</t>
  </si>
  <si>
    <t>BELLEVUE</t>
  </si>
  <si>
    <t>JEAN BART</t>
  </si>
  <si>
    <t>ANNE FRANK</t>
  </si>
  <si>
    <t>PLESCOP</t>
  </si>
  <si>
    <t>SAINT 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</si>
</sst>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36"/>
      <name val="Calibri"/>
      <family val="2"/>
    </font>
    <font>
      <b/>
      <sz val="18"/>
      <name val="Calibri"/>
      <family val="2"/>
    </font>
    <font>
      <b/>
      <sz val="2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color rgb="FFCC0000"/>
      <name val="Calibri"/>
      <family val="2"/>
    </font>
    <font>
      <sz val="8"/>
      <name val="Calibri"/>
      <family val="2"/>
    </font>
    <font>
      <b/>
      <sz val="8"/>
      <color rgb="FFFF0000"/>
      <name val="Calibri"/>
      <family val="2"/>
    </font>
    <font>
      <b/>
      <sz val="24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9" fontId="2" fillId="0" borderId="0" xfId="0" applyNumberFormat="1" applyFont="1"/>
    <xf numFmtId="0" fontId="2" fillId="0" borderId="0" xfId="0" applyFont="1" applyAlignment="1"/>
    <xf numFmtId="0" fontId="2" fillId="3" borderId="5" xfId="0" applyFont="1" applyFill="1" applyBorder="1" applyAlignment="1">
      <alignment horizontal="center"/>
    </xf>
    <xf numFmtId="0" fontId="1" fillId="0" borderId="10" xfId="0" applyFont="1" applyBorder="1"/>
    <xf numFmtId="0" fontId="1" fillId="3" borderId="10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left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5" fillId="6" borderId="8" xfId="0" applyFont="1" applyFill="1" applyBorder="1" applyAlignment="1">
      <alignment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vertical="center" wrapText="1"/>
    </xf>
    <xf numFmtId="0" fontId="15" fillId="5" borderId="8" xfId="0" applyFont="1" applyFill="1" applyBorder="1" applyAlignment="1">
      <alignment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vertical="center" wrapText="1"/>
    </xf>
    <xf numFmtId="0" fontId="16" fillId="7" borderId="19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vertical="center" wrapText="1"/>
    </xf>
    <xf numFmtId="0" fontId="16" fillId="8" borderId="19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7" xfId="0" applyFont="1" applyBorder="1"/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0"/>
  <sheetViews>
    <sheetView workbookViewId="0"/>
  </sheetViews>
  <sheetFormatPr baseColWidth="10" defaultColWidth="17.28515625" defaultRowHeight="15" customHeight="1" x14ac:dyDescent="0.2"/>
  <cols>
    <col min="1" max="1" width="6" customWidth="1"/>
    <col min="2" max="26" width="5.42578125" customWidth="1"/>
    <col min="27" max="27" width="4.42578125" customWidth="1"/>
    <col min="28" max="36" width="11.42578125" customWidth="1"/>
  </cols>
  <sheetData>
    <row r="1" spans="1:36" ht="20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B3" s="62" t="s">
        <v>1</v>
      </c>
      <c r="C3" s="63"/>
      <c r="D3" s="63"/>
      <c r="E3" s="64"/>
      <c r="F3" s="62" t="s">
        <v>2</v>
      </c>
      <c r="G3" s="63"/>
      <c r="H3" s="63"/>
      <c r="I3" s="65"/>
      <c r="J3" s="62" t="s">
        <v>3</v>
      </c>
      <c r="K3" s="63"/>
      <c r="L3" s="63"/>
      <c r="M3" s="64"/>
      <c r="N3" s="66" t="s">
        <v>4</v>
      </c>
      <c r="O3" s="63"/>
      <c r="P3" s="63"/>
      <c r="Q3" s="65"/>
      <c r="R3" s="62" t="s">
        <v>5</v>
      </c>
      <c r="S3" s="63"/>
      <c r="T3" s="63"/>
      <c r="U3" s="64"/>
      <c r="V3" s="62" t="s">
        <v>6</v>
      </c>
      <c r="W3" s="63"/>
      <c r="X3" s="63"/>
      <c r="Y3" s="6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5">
      <c r="A4" s="1"/>
      <c r="B4" s="3" t="s">
        <v>7</v>
      </c>
      <c r="C4" s="4" t="s">
        <v>8</v>
      </c>
      <c r="D4" s="4" t="s">
        <v>9</v>
      </c>
      <c r="E4" s="5" t="s">
        <v>10</v>
      </c>
      <c r="F4" s="3" t="s">
        <v>7</v>
      </c>
      <c r="G4" s="4" t="s">
        <v>8</v>
      </c>
      <c r="H4" s="4" t="s">
        <v>9</v>
      </c>
      <c r="I4" s="5" t="s">
        <v>10</v>
      </c>
      <c r="J4" s="3" t="s">
        <v>7</v>
      </c>
      <c r="K4" s="4" t="s">
        <v>8</v>
      </c>
      <c r="L4" s="4" t="s">
        <v>9</v>
      </c>
      <c r="M4" s="5" t="s">
        <v>10</v>
      </c>
      <c r="N4" s="3" t="s">
        <v>7</v>
      </c>
      <c r="O4" s="4" t="s">
        <v>8</v>
      </c>
      <c r="P4" s="4" t="s">
        <v>9</v>
      </c>
      <c r="Q4" s="5" t="s">
        <v>10</v>
      </c>
      <c r="R4" s="3" t="s">
        <v>7</v>
      </c>
      <c r="S4" s="4" t="s">
        <v>8</v>
      </c>
      <c r="T4" s="4" t="s">
        <v>9</v>
      </c>
      <c r="U4" s="5" t="s">
        <v>10</v>
      </c>
      <c r="V4" s="3" t="s">
        <v>7</v>
      </c>
      <c r="W4" s="4" t="s">
        <v>8</v>
      </c>
      <c r="X4" s="4" t="s">
        <v>9</v>
      </c>
      <c r="Y4" s="5" t="s">
        <v>10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6">
        <v>22</v>
      </c>
      <c r="B5" s="7">
        <v>1</v>
      </c>
      <c r="C5" s="8">
        <v>1</v>
      </c>
      <c r="D5" s="8">
        <v>1</v>
      </c>
      <c r="E5" s="9">
        <v>1</v>
      </c>
      <c r="F5" s="7">
        <v>1</v>
      </c>
      <c r="G5" s="8">
        <v>1</v>
      </c>
      <c r="H5" s="8">
        <v>1</v>
      </c>
      <c r="I5" s="10">
        <v>1</v>
      </c>
      <c r="J5" s="11">
        <v>1</v>
      </c>
      <c r="K5" s="8">
        <v>1</v>
      </c>
      <c r="L5" s="12">
        <v>1</v>
      </c>
      <c r="M5" s="9">
        <v>1</v>
      </c>
      <c r="N5" s="13">
        <v>1</v>
      </c>
      <c r="O5" s="8">
        <v>1</v>
      </c>
      <c r="P5" s="8">
        <v>1</v>
      </c>
      <c r="Q5" s="10">
        <v>1</v>
      </c>
      <c r="R5" s="7">
        <v>0</v>
      </c>
      <c r="S5" s="8">
        <v>1</v>
      </c>
      <c r="T5" s="8">
        <v>1</v>
      </c>
      <c r="U5" s="9">
        <v>0</v>
      </c>
      <c r="V5" s="13">
        <v>1</v>
      </c>
      <c r="W5" s="8">
        <v>1</v>
      </c>
      <c r="X5" s="8">
        <v>1</v>
      </c>
      <c r="Y5" s="9">
        <v>1</v>
      </c>
      <c r="Z5" s="2">
        <f t="shared" ref="Z5:Z8" si="0">SUM(B5:Y5)</f>
        <v>22</v>
      </c>
      <c r="AA5" s="14"/>
      <c r="AB5" s="2"/>
      <c r="AC5" s="15" t="s">
        <v>11</v>
      </c>
      <c r="AD5" s="2"/>
      <c r="AE5" s="2"/>
      <c r="AF5" s="2"/>
      <c r="AG5" s="2"/>
      <c r="AH5" s="2"/>
      <c r="AI5" s="2"/>
      <c r="AJ5" s="2"/>
    </row>
    <row r="6" spans="1:36" x14ac:dyDescent="0.25">
      <c r="A6" s="6">
        <v>29</v>
      </c>
      <c r="B6" s="7">
        <v>1</v>
      </c>
      <c r="C6" s="8">
        <v>1</v>
      </c>
      <c r="D6" s="8">
        <v>1</v>
      </c>
      <c r="E6" s="9">
        <v>1</v>
      </c>
      <c r="F6" s="7">
        <v>1</v>
      </c>
      <c r="G6" s="8">
        <v>1</v>
      </c>
      <c r="H6" s="8">
        <v>1</v>
      </c>
      <c r="I6" s="10">
        <v>1</v>
      </c>
      <c r="J6" s="11">
        <v>0</v>
      </c>
      <c r="K6" s="8">
        <v>1</v>
      </c>
      <c r="L6" s="12">
        <v>0</v>
      </c>
      <c r="M6" s="9">
        <v>1</v>
      </c>
      <c r="N6" s="13">
        <v>1</v>
      </c>
      <c r="O6" s="8">
        <v>1</v>
      </c>
      <c r="P6" s="8">
        <v>1</v>
      </c>
      <c r="Q6" s="10">
        <v>1</v>
      </c>
      <c r="R6" s="16">
        <v>0</v>
      </c>
      <c r="S6" s="8">
        <v>1</v>
      </c>
      <c r="T6" s="8">
        <v>1</v>
      </c>
      <c r="U6" s="9">
        <v>1</v>
      </c>
      <c r="V6" s="13">
        <v>1</v>
      </c>
      <c r="W6" s="8">
        <v>1</v>
      </c>
      <c r="X6" s="8">
        <v>1</v>
      </c>
      <c r="Y6" s="9">
        <v>1</v>
      </c>
      <c r="Z6" s="2">
        <f t="shared" si="0"/>
        <v>21</v>
      </c>
      <c r="AA6" s="14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6">
        <v>35</v>
      </c>
      <c r="B7" s="7">
        <v>1</v>
      </c>
      <c r="C7" s="8">
        <v>1</v>
      </c>
      <c r="D7" s="8">
        <v>1</v>
      </c>
      <c r="E7" s="9">
        <v>1</v>
      </c>
      <c r="F7" s="7">
        <v>1</v>
      </c>
      <c r="G7" s="8">
        <v>1</v>
      </c>
      <c r="H7" s="8">
        <v>1</v>
      </c>
      <c r="I7" s="10">
        <v>1</v>
      </c>
      <c r="J7" s="11">
        <v>1</v>
      </c>
      <c r="K7" s="8">
        <v>1</v>
      </c>
      <c r="L7" s="12">
        <v>1</v>
      </c>
      <c r="M7" s="9">
        <v>1</v>
      </c>
      <c r="N7" s="13">
        <v>1</v>
      </c>
      <c r="O7" s="8">
        <v>1</v>
      </c>
      <c r="P7" s="8">
        <v>1</v>
      </c>
      <c r="Q7" s="10">
        <v>1</v>
      </c>
      <c r="R7" s="16">
        <v>1</v>
      </c>
      <c r="S7" s="8">
        <v>1</v>
      </c>
      <c r="T7" s="8">
        <v>1</v>
      </c>
      <c r="U7" s="9">
        <v>1</v>
      </c>
      <c r="V7" s="13">
        <v>1</v>
      </c>
      <c r="W7" s="8">
        <v>1</v>
      </c>
      <c r="X7" s="8">
        <v>1</v>
      </c>
      <c r="Y7" s="9">
        <v>1</v>
      </c>
      <c r="Z7" s="2">
        <f t="shared" si="0"/>
        <v>24</v>
      </c>
      <c r="AA7" s="14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6">
        <v>56</v>
      </c>
      <c r="B8" s="7">
        <v>0</v>
      </c>
      <c r="C8" s="8">
        <v>0</v>
      </c>
      <c r="D8" s="8">
        <v>1</v>
      </c>
      <c r="E8" s="9">
        <v>1</v>
      </c>
      <c r="F8" s="7">
        <v>1</v>
      </c>
      <c r="G8" s="8">
        <v>1</v>
      </c>
      <c r="H8" s="8">
        <v>1</v>
      </c>
      <c r="I8" s="10">
        <v>1</v>
      </c>
      <c r="J8" s="11">
        <v>0</v>
      </c>
      <c r="K8" s="8">
        <v>1</v>
      </c>
      <c r="L8" s="12">
        <v>0</v>
      </c>
      <c r="M8" s="9">
        <v>1</v>
      </c>
      <c r="N8" s="13">
        <v>1</v>
      </c>
      <c r="O8" s="8">
        <v>1</v>
      </c>
      <c r="P8" s="8">
        <v>0</v>
      </c>
      <c r="Q8" s="10">
        <v>1</v>
      </c>
      <c r="R8" s="7">
        <v>0</v>
      </c>
      <c r="S8" s="8">
        <v>1</v>
      </c>
      <c r="T8" s="8">
        <v>1</v>
      </c>
      <c r="U8" s="9">
        <v>1</v>
      </c>
      <c r="V8" s="13">
        <v>1</v>
      </c>
      <c r="W8" s="8">
        <v>1</v>
      </c>
      <c r="X8" s="8">
        <v>1</v>
      </c>
      <c r="Y8" s="9">
        <v>1</v>
      </c>
      <c r="Z8" s="2">
        <f t="shared" si="0"/>
        <v>18</v>
      </c>
      <c r="AA8" s="14"/>
      <c r="AB8" s="2"/>
      <c r="AC8" s="2"/>
      <c r="AD8" s="2"/>
      <c r="AE8" s="2"/>
      <c r="AF8" s="2"/>
      <c r="AG8" s="2"/>
      <c r="AH8" s="2"/>
      <c r="AI8" s="2"/>
      <c r="AJ8" s="2"/>
    </row>
    <row r="9" spans="1:36" ht="15.75" customHeight="1" x14ac:dyDescent="0.25">
      <c r="A9" s="1"/>
      <c r="B9" s="17">
        <f t="shared" ref="B9:Y9" si="1">SUM(B5:B8)</f>
        <v>3</v>
      </c>
      <c r="C9" s="17">
        <f t="shared" si="1"/>
        <v>3</v>
      </c>
      <c r="D9" s="17">
        <f t="shared" si="1"/>
        <v>4</v>
      </c>
      <c r="E9" s="17">
        <f t="shared" si="1"/>
        <v>4</v>
      </c>
      <c r="F9" s="17">
        <f t="shared" si="1"/>
        <v>4</v>
      </c>
      <c r="G9" s="17">
        <f t="shared" si="1"/>
        <v>4</v>
      </c>
      <c r="H9" s="17">
        <f t="shared" si="1"/>
        <v>4</v>
      </c>
      <c r="I9" s="17">
        <f t="shared" si="1"/>
        <v>4</v>
      </c>
      <c r="J9" s="17">
        <f t="shared" si="1"/>
        <v>2</v>
      </c>
      <c r="K9" s="17">
        <f t="shared" si="1"/>
        <v>4</v>
      </c>
      <c r="L9" s="17">
        <f t="shared" si="1"/>
        <v>2</v>
      </c>
      <c r="M9" s="17">
        <f t="shared" si="1"/>
        <v>4</v>
      </c>
      <c r="N9" s="17">
        <f t="shared" si="1"/>
        <v>4</v>
      </c>
      <c r="O9" s="17">
        <f t="shared" si="1"/>
        <v>4</v>
      </c>
      <c r="P9" s="17">
        <f t="shared" si="1"/>
        <v>3</v>
      </c>
      <c r="Q9" s="17">
        <f t="shared" si="1"/>
        <v>4</v>
      </c>
      <c r="R9" s="18">
        <f t="shared" si="1"/>
        <v>1</v>
      </c>
      <c r="S9" s="17">
        <f t="shared" si="1"/>
        <v>4</v>
      </c>
      <c r="T9" s="17">
        <f t="shared" si="1"/>
        <v>4</v>
      </c>
      <c r="U9" s="17">
        <f t="shared" si="1"/>
        <v>3</v>
      </c>
      <c r="V9" s="17">
        <f t="shared" si="1"/>
        <v>4</v>
      </c>
      <c r="W9" s="17">
        <f t="shared" si="1"/>
        <v>4</v>
      </c>
      <c r="X9" s="17">
        <f t="shared" si="1"/>
        <v>4</v>
      </c>
      <c r="Y9" s="17">
        <f t="shared" si="1"/>
        <v>4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spans="1:36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spans="1:36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spans="1:36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spans="1:36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spans="1:36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spans="1:36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spans="1:36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spans="1:36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spans="1:36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spans="1:36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spans="1:36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spans="1:36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spans="1:36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spans="1:36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spans="1:36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spans="1:36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spans="1:36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spans="1:36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spans="1:36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spans="1:36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spans="1:36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spans="1:36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spans="1:36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spans="1:36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spans="1:36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spans="1:36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spans="1:36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spans="1:36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spans="1:36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spans="1:36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spans="1:36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spans="1:36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spans="1:36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spans="1:36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spans="1:36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spans="1:36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spans="1:36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spans="1:36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spans="1:36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spans="1:36" x14ac:dyDescent="0.2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</sheetData>
  <mergeCells count="6">
    <mergeCell ref="V3:Y3"/>
    <mergeCell ref="B3:E3"/>
    <mergeCell ref="F3:I3"/>
    <mergeCell ref="J3:M3"/>
    <mergeCell ref="N3:Q3"/>
    <mergeCell ref="R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workbookViewId="0">
      <selection sqref="A1:M1"/>
    </sheetView>
  </sheetViews>
  <sheetFormatPr baseColWidth="10" defaultColWidth="17.28515625" defaultRowHeight="15" customHeight="1" x14ac:dyDescent="0.2"/>
  <cols>
    <col min="1" max="1" width="12.7109375" customWidth="1"/>
    <col min="2" max="2" width="7.28515625" customWidth="1"/>
    <col min="3" max="3" width="17.5703125" customWidth="1"/>
    <col min="4" max="4" width="15.7109375" customWidth="1"/>
    <col min="5" max="5" width="7.5703125" customWidth="1"/>
    <col min="6" max="6" width="19.140625" customWidth="1"/>
    <col min="7" max="7" width="15.7109375" customWidth="1"/>
    <col min="8" max="8" width="7.5703125" customWidth="1"/>
    <col min="9" max="9" width="18.7109375" customWidth="1"/>
    <col min="10" max="10" width="15.7109375" customWidth="1"/>
    <col min="11" max="11" width="7.5703125" customWidth="1"/>
    <col min="12" max="12" width="18" customWidth="1"/>
    <col min="13" max="13" width="15.7109375" customWidth="1"/>
    <col min="14" max="14" width="11" customWidth="1"/>
    <col min="15" max="15" width="16" customWidth="1"/>
    <col min="16" max="16" width="16.7109375" customWidth="1"/>
    <col min="17" max="22" width="11" customWidth="1"/>
    <col min="23" max="26" width="10" customWidth="1"/>
  </cols>
  <sheetData>
    <row r="1" spans="1:26" ht="50.25" customHeight="1" x14ac:dyDescent="0.2">
      <c r="A1" s="74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7.25" customHeight="1" x14ac:dyDescent="0.2">
      <c r="A2" s="73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1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38.25" customHeight="1" x14ac:dyDescent="0.2">
      <c r="A4" s="71" t="s">
        <v>14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1.75" customHeight="1" x14ac:dyDescent="0.2">
      <c r="A6" s="75" t="s">
        <v>15</v>
      </c>
      <c r="B6" s="72"/>
      <c r="C6" s="72"/>
      <c r="D6" s="23"/>
      <c r="E6" s="22"/>
      <c r="F6" s="24"/>
      <c r="G6" s="22"/>
      <c r="H6" s="22"/>
      <c r="I6" s="24"/>
      <c r="J6" s="22"/>
      <c r="K6" s="22"/>
      <c r="L6" s="22"/>
      <c r="M6" s="2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42" customHeight="1" x14ac:dyDescent="0.2">
      <c r="A7" s="68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22.5" customHeight="1" x14ac:dyDescent="0.2">
      <c r="A8" s="26" t="s">
        <v>17</v>
      </c>
      <c r="B8" s="27" t="s">
        <v>18</v>
      </c>
      <c r="C8" s="67" t="s">
        <v>19</v>
      </c>
      <c r="D8" s="65"/>
      <c r="E8" s="27" t="s">
        <v>18</v>
      </c>
      <c r="F8" s="67" t="s">
        <v>20</v>
      </c>
      <c r="G8" s="64"/>
      <c r="H8" s="27" t="s">
        <v>18</v>
      </c>
      <c r="I8" s="67" t="s">
        <v>21</v>
      </c>
      <c r="J8" s="64"/>
      <c r="K8" s="28" t="s">
        <v>18</v>
      </c>
      <c r="L8" s="67" t="s">
        <v>22</v>
      </c>
      <c r="M8" s="76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2.5" customHeight="1" x14ac:dyDescent="0.2">
      <c r="A9" s="29" t="s">
        <v>23</v>
      </c>
      <c r="B9" s="30">
        <v>22087</v>
      </c>
      <c r="C9" s="31" t="str">
        <f>IF(B9="","",LOOKUP(B9,AS!A:C))</f>
        <v>LE VOLOZEN</v>
      </c>
      <c r="D9" s="32" t="str">
        <f>IF(B9="","",LOOKUP(B9,AS!A:D))</f>
        <v>QUINTIN</v>
      </c>
      <c r="E9" s="33">
        <v>22089</v>
      </c>
      <c r="F9" s="31" t="str">
        <f>IF(E9="","",LOOKUP(E9,AS!A:C))</f>
        <v>ANATOLE LE BRAZ</v>
      </c>
      <c r="G9" s="32" t="str">
        <f>IF(E9="","",LOOKUP(E9,AS!A:D))</f>
        <v>ST BRIEUC</v>
      </c>
      <c r="H9" s="33">
        <v>22090</v>
      </c>
      <c r="I9" s="31" t="str">
        <f>IF(H9="","",LOOKUP(H9,AS!A:C))</f>
        <v>BEAUFEUILLAGE</v>
      </c>
      <c r="J9" s="32" t="str">
        <f>IF(H9="","",LOOKUP(H9,AS!A:D))</f>
        <v>ST BRIEUC</v>
      </c>
      <c r="K9" s="33">
        <v>22089</v>
      </c>
      <c r="L9" s="31" t="str">
        <f>IF(K9="","",LOOKUP(K9,AS!A:C))</f>
        <v>ANATOLE LE BRAZ</v>
      </c>
      <c r="M9" s="34" t="str">
        <f>IF(K9="","",LOOKUP(K9,AS!A:D))</f>
        <v>ST BRIEUC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2.5" customHeight="1" x14ac:dyDescent="0.2">
      <c r="A10" s="35" t="s">
        <v>24</v>
      </c>
      <c r="B10" s="36">
        <v>22293</v>
      </c>
      <c r="C10" s="31" t="str">
        <f>IF(B10="","",LOOKUP(B10,AS!A:C))</f>
        <v>DES MONTS D'ARREE</v>
      </c>
      <c r="D10" s="32" t="str">
        <f>IF(B10="","",LOOKUP(B10,AS!A:D))</f>
        <v>PLOUNEOUR MENEZ</v>
      </c>
      <c r="E10" s="37">
        <v>22278</v>
      </c>
      <c r="F10" s="31" t="str">
        <f>IF(E10="","",LOOKUP(E10,AS!A:C))</f>
        <v>MESCOAT</v>
      </c>
      <c r="G10" s="32" t="str">
        <f>IF(E10="","",LOOKUP(E10,AS!A:D))</f>
        <v>LANDERNEAU</v>
      </c>
      <c r="H10" s="37">
        <v>22293</v>
      </c>
      <c r="I10" s="31" t="str">
        <f>IF(H10="","",LOOKUP(H10,AS!A:C))</f>
        <v>DES MONTS D'ARREE</v>
      </c>
      <c r="J10" s="32" t="str">
        <f>IF(H10="","",LOOKUP(H10,AS!A:D))</f>
        <v>PLOUNEOUR MENEZ</v>
      </c>
      <c r="K10" s="37">
        <v>22302</v>
      </c>
      <c r="L10" s="31" t="str">
        <f>IF(K10="","",LOOKUP(K10,AS!A:C))</f>
        <v>LA TOURELLE</v>
      </c>
      <c r="M10" s="34" t="str">
        <f>IF(K10="","",LOOKUP(K10,AS!A:D))</f>
        <v>QUIMPER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2.5" customHeight="1" x14ac:dyDescent="0.2">
      <c r="A11" s="29" t="s">
        <v>25</v>
      </c>
      <c r="B11" s="30">
        <v>22464</v>
      </c>
      <c r="C11" s="31" t="str">
        <f>IF(B11="","",LOOKUP(B11,AS!A:C))</f>
        <v>GEORGES BRASSENS</v>
      </c>
      <c r="D11" s="32" t="str">
        <f>IF(B11="","",LOOKUP(B11,AS!A:D))</f>
        <v>LE RHEU</v>
      </c>
      <c r="E11" s="33">
        <v>22468</v>
      </c>
      <c r="F11" s="31" t="str">
        <f>IF(E11="","",LOOKUP(E11,AS!A:C))</f>
        <v>LOUIS GUILLOUX</v>
      </c>
      <c r="G11" s="32" t="str">
        <f>IF(E11="","",LOOKUP(E11,AS!A:D))</f>
        <v>MONTFORT/MEU</v>
      </c>
      <c r="H11" s="33">
        <v>22513</v>
      </c>
      <c r="I11" s="31" t="str">
        <f>IF(H11="","",LOOKUP(H11,AS!A:C))</f>
        <v>SIMONE VEIL</v>
      </c>
      <c r="J11" s="32" t="str">
        <f>IF(H11="","",LOOKUP(H11,AS!A:D))</f>
        <v>CREVIN</v>
      </c>
      <c r="K11" s="33">
        <v>22499</v>
      </c>
      <c r="L11" s="31" t="str">
        <f>IF(K11="","",LOOKUP(K11,AS!A:C))</f>
        <v>THEOPHILE BRIANT</v>
      </c>
      <c r="M11" s="34" t="str">
        <f>IF(K11="","",LOOKUP(K11,AS!A:D))</f>
        <v>TINTENIAC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2.5" customHeight="1" x14ac:dyDescent="0.2">
      <c r="A12" s="38" t="s">
        <v>26</v>
      </c>
      <c r="B12" s="39"/>
      <c r="C12" s="40" t="str">
        <f>IF(B12="","",LOOKUP(B12,AS!A:C))</f>
        <v/>
      </c>
      <c r="D12" s="40" t="str">
        <f>IF(B12="","",LOOKUP(B12,AS!A:D))</f>
        <v/>
      </c>
      <c r="E12" s="41"/>
      <c r="F12" s="40" t="str">
        <f>IF(E12="","",LOOKUP(E12,AS!A:C))</f>
        <v/>
      </c>
      <c r="G12" s="40" t="str">
        <f>IF(E12="","",LOOKUP(E12,AS!A:D))</f>
        <v/>
      </c>
      <c r="H12" s="42">
        <v>22682</v>
      </c>
      <c r="I12" s="43" t="str">
        <f>IF(H12="","",LOOKUP(H12,AS!A:C))</f>
        <v>JEAN LOUP CHRETIEN</v>
      </c>
      <c r="J12" s="43" t="str">
        <f>IF(H12="","",LOOKUP(H12,AS!A:D))</f>
        <v>QUESTEMBERT</v>
      </c>
      <c r="K12" s="42">
        <v>22660</v>
      </c>
      <c r="L12" s="43" t="str">
        <f>IF(K12="","",LOOKUP(K12,AS!A:C))</f>
        <v>PIERRE ET MARIE CURIE</v>
      </c>
      <c r="M12" s="44" t="str">
        <f>IF(K12="","",LOOKUP(K12,AS!A:D))</f>
        <v>HENNEBONT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31.5" customHeight="1" x14ac:dyDescent="0.2">
      <c r="A13" s="45"/>
      <c r="B13" s="46"/>
      <c r="C13" s="47"/>
      <c r="D13" s="47"/>
      <c r="E13" s="46"/>
      <c r="F13" s="47"/>
      <c r="G13" s="47"/>
      <c r="H13" s="46"/>
      <c r="I13" s="47"/>
      <c r="J13" s="47"/>
      <c r="K13" s="46"/>
      <c r="L13" s="47"/>
      <c r="M13" s="47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42" customHeight="1" x14ac:dyDescent="0.2">
      <c r="A14" s="68" t="s">
        <v>27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22.5" customHeight="1" x14ac:dyDescent="0.2">
      <c r="A15" s="26" t="s">
        <v>17</v>
      </c>
      <c r="B15" s="27" t="s">
        <v>18</v>
      </c>
      <c r="C15" s="67" t="s">
        <v>19</v>
      </c>
      <c r="D15" s="65"/>
      <c r="E15" s="27" t="s">
        <v>18</v>
      </c>
      <c r="F15" s="67" t="s">
        <v>20</v>
      </c>
      <c r="G15" s="64"/>
      <c r="H15" s="27" t="s">
        <v>18</v>
      </c>
      <c r="I15" s="67" t="s">
        <v>21</v>
      </c>
      <c r="J15" s="64"/>
      <c r="K15" s="27" t="s">
        <v>18</v>
      </c>
      <c r="L15" s="67" t="s">
        <v>22</v>
      </c>
      <c r="M15" s="64"/>
      <c r="N15" s="28" t="s">
        <v>18</v>
      </c>
      <c r="O15" s="67" t="s">
        <v>28</v>
      </c>
      <c r="P15" s="76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2.5" customHeight="1" x14ac:dyDescent="0.2">
      <c r="A16" s="29" t="s">
        <v>23</v>
      </c>
      <c r="B16" s="48">
        <v>22069</v>
      </c>
      <c r="C16" s="49" t="str">
        <f>IF(B16="","",LOOKUP(B16,AS!A:C))</f>
        <v>FRANCOIS LORANT</v>
      </c>
      <c r="D16" s="50" t="str">
        <f>IF(B16="","",LOOKUP(B16,AS!A:D))</f>
        <v>MONCONTOUR DE BRETAGNE</v>
      </c>
      <c r="E16" s="33">
        <v>22064</v>
      </c>
      <c r="F16" s="31" t="str">
        <f>IF(E16="","",LOOKUP(E16,AS!A:C))</f>
        <v>GUSTAVE TERY</v>
      </c>
      <c r="G16" s="32" t="str">
        <f>IF(E16="","",LOOKUP(E16,AS!A:D))</f>
        <v>LAMBALLE</v>
      </c>
      <c r="H16" s="33">
        <v>22069</v>
      </c>
      <c r="I16" s="31" t="str">
        <f>IF(H16="","",LOOKUP(H16,AS!A:C))</f>
        <v>FRANCOIS LORANT</v>
      </c>
      <c r="J16" s="32" t="str">
        <f>IF(H16="","",LOOKUP(H16,AS!A:D))</f>
        <v>MONCONTOUR DE BRETAGNE</v>
      </c>
      <c r="K16" s="33">
        <v>22069</v>
      </c>
      <c r="L16" s="31" t="str">
        <f>IF(K16="","",LOOKUP(K16,AS!A:C))</f>
        <v>FRANCOIS LORANT</v>
      </c>
      <c r="M16" s="32" t="str">
        <f>IF(K16="","",LOOKUP(K16,AS!A:D))</f>
        <v>MONCONTOUR DE BRETAGNE</v>
      </c>
      <c r="N16" s="33">
        <v>22068</v>
      </c>
      <c r="O16" s="31" t="str">
        <f>IF(N16="","",LOOKUP(N16,AS!A:C))</f>
        <v>PER JAKEZ HELIAS</v>
      </c>
      <c r="P16" s="34" t="str">
        <f>IF(N16="","",LOOKUP(N16,AS!A:D))</f>
        <v>MERDRIGNAC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2.5" customHeight="1" x14ac:dyDescent="0.2">
      <c r="A17" s="35" t="s">
        <v>24</v>
      </c>
      <c r="B17" s="51"/>
      <c r="C17" s="52" t="str">
        <f>IF(B17="","",LOOKUP(B17,AS!A:C))</f>
        <v/>
      </c>
      <c r="D17" s="53" t="str">
        <f>IF(B17="","",LOOKUP(B17,AS!A:D))</f>
        <v/>
      </c>
      <c r="E17" s="37">
        <v>22280</v>
      </c>
      <c r="F17" s="31" t="str">
        <f>IF(E17="","",LOOKUP(E17,AS!A:C))</f>
        <v>AUX QUATRE VENTS</v>
      </c>
      <c r="G17" s="32" t="str">
        <f>IF(E17="","",LOOKUP(E17,AS!A:D))</f>
        <v>LANMEUR</v>
      </c>
      <c r="H17" s="51"/>
      <c r="I17" s="52" t="str">
        <f>IF(H17="","",LOOKUP(H17,AS!A:C))</f>
        <v/>
      </c>
      <c r="J17" s="53" t="str">
        <f>IF(H17="","",LOOKUP(H17,AS!A:D))</f>
        <v/>
      </c>
      <c r="K17" s="37">
        <v>22259</v>
      </c>
      <c r="L17" s="31" t="str">
        <f>IF(K17="","",LOOKUP(K17,AS!A:C))</f>
        <v>LES QUATRE MOULINS</v>
      </c>
      <c r="M17" s="32" t="str">
        <f>IF(K17="","",LOOKUP(K17,AS!A:D))</f>
        <v>BREST</v>
      </c>
      <c r="N17" s="37">
        <v>22262</v>
      </c>
      <c r="O17" s="31" t="str">
        <f>IF(N17="","",LOOKUP(N17,AS!A:C))</f>
        <v>NELSON MANDELA</v>
      </c>
      <c r="P17" s="34" t="str">
        <f>IF(N17="","",LOOKUP(N17,AS!A:D))</f>
        <v>PLABENNEC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2.5" customHeight="1" x14ac:dyDescent="0.2">
      <c r="A18" s="29" t="s">
        <v>25</v>
      </c>
      <c r="B18" s="33">
        <v>22449</v>
      </c>
      <c r="C18" s="31" t="str">
        <f>IF(B18="","",LOOKUP(B18,AS!A:C))</f>
        <v>P.O. MALHERBE</v>
      </c>
      <c r="D18" s="32" t="str">
        <f>IF(B18="","",LOOKUP(B18,AS!A:D))</f>
        <v>CHATEAUBOURG</v>
      </c>
      <c r="E18" s="33">
        <v>22449</v>
      </c>
      <c r="F18" s="31" t="str">
        <f>IF(E18="","",LOOKUP(E18,AS!A:C))</f>
        <v>P.O. MALHERBE</v>
      </c>
      <c r="G18" s="32" t="str">
        <f>IF(E18="","",LOOKUP(E18,AS!A:D))</f>
        <v>CHATEAUBOURG</v>
      </c>
      <c r="H18" s="33">
        <v>22449</v>
      </c>
      <c r="I18" s="31" t="str">
        <f>IF(H18="","",LOOKUP(H18,AS!A:C))</f>
        <v>P.O. MALHERBE</v>
      </c>
      <c r="J18" s="32" t="str">
        <f>IF(H18="","",LOOKUP(H18,AS!A:D))</f>
        <v>CHATEAUBOURG</v>
      </c>
      <c r="K18" s="33">
        <v>22462</v>
      </c>
      <c r="L18" s="31" t="str">
        <f>IF(K18="","",LOOKUP(K18,AS!A:C))</f>
        <v>JEAN  MONNET</v>
      </c>
      <c r="M18" s="32" t="str">
        <f>IF(K18="","",LOOKUP(K18,AS!A:D))</f>
        <v>JANZE</v>
      </c>
      <c r="N18" s="33">
        <v>22483</v>
      </c>
      <c r="O18" s="31" t="str">
        <f>IF(N18="","",LOOKUP(N18,AS!A:C))</f>
        <v>ROSA PARKS</v>
      </c>
      <c r="P18" s="34" t="str">
        <f>IF(N18="","",LOOKUP(N18,AS!A:D))</f>
        <v>RENNES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2.5" customHeight="1" x14ac:dyDescent="0.2">
      <c r="A19" s="38" t="s">
        <v>26</v>
      </c>
      <c r="B19" s="41"/>
      <c r="C19" s="40" t="str">
        <f>IF(B19="","",LOOKUP(B19,AS!A:C))</f>
        <v/>
      </c>
      <c r="D19" s="40" t="str">
        <f>IF(B19="","",LOOKUP(B19,AS!A:D))</f>
        <v/>
      </c>
      <c r="E19" s="42">
        <v>22697</v>
      </c>
      <c r="F19" s="43" t="str">
        <f>IF(E19="","",LOOKUP(E19,AS!A:C))</f>
        <v>BELLEVUE</v>
      </c>
      <c r="G19" s="43" t="str">
        <f>IF(E19="","",LOOKUP(E19,AS!A:D))</f>
        <v>REDON</v>
      </c>
      <c r="H19" s="41"/>
      <c r="I19" s="40" t="str">
        <f>IF(H19="","",LOOKUP(H19,AS!A:C))</f>
        <v/>
      </c>
      <c r="J19" s="40" t="str">
        <f>IF(H19="","",LOOKUP(H19,AS!A:D))</f>
        <v/>
      </c>
      <c r="K19" s="42">
        <v>22689</v>
      </c>
      <c r="L19" s="43" t="str">
        <f>IF(K19="","",LOOKUP(K19,AS!A:C))</f>
        <v>JULES SIMON</v>
      </c>
      <c r="M19" s="43" t="str">
        <f>IF(K19="","",LOOKUP(K19,AS!A:D))</f>
        <v>VANNES</v>
      </c>
      <c r="N19" s="42">
        <v>22679</v>
      </c>
      <c r="O19" s="43" t="str">
        <f>IF(N19="","",LOOKUP(N19,AS!A:C))</f>
        <v>GOH LANNO</v>
      </c>
      <c r="P19" s="44" t="str">
        <f>IF(N19="","",LOOKUP(N19,AS!A:D))</f>
        <v>PLUVIGNER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41.25" customHeight="1" x14ac:dyDescent="0.2">
      <c r="A20" s="75"/>
      <c r="B20" s="72"/>
      <c r="C20" s="72"/>
      <c r="D20" s="47"/>
      <c r="E20" s="46"/>
      <c r="F20" s="47"/>
      <c r="G20" s="47"/>
      <c r="H20" s="46"/>
      <c r="I20" s="47"/>
      <c r="J20" s="47"/>
      <c r="K20" s="46"/>
      <c r="L20" s="47"/>
      <c r="M20" s="47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42" customHeight="1" x14ac:dyDescent="0.2">
      <c r="A21" s="68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22.5" customHeight="1" x14ac:dyDescent="0.2">
      <c r="A22" s="26" t="s">
        <v>17</v>
      </c>
      <c r="B22" s="27" t="s">
        <v>18</v>
      </c>
      <c r="C22" s="67" t="s">
        <v>19</v>
      </c>
      <c r="D22" s="65"/>
      <c r="E22" s="27" t="s">
        <v>18</v>
      </c>
      <c r="F22" s="67" t="s">
        <v>20</v>
      </c>
      <c r="G22" s="64"/>
      <c r="H22" s="27" t="s">
        <v>18</v>
      </c>
      <c r="I22" s="67" t="s">
        <v>21</v>
      </c>
      <c r="J22" s="64"/>
      <c r="K22" s="27" t="s">
        <v>18</v>
      </c>
      <c r="L22" s="67" t="s">
        <v>22</v>
      </c>
      <c r="M22" s="64"/>
      <c r="N22" s="28" t="s">
        <v>18</v>
      </c>
      <c r="O22" s="67" t="s">
        <v>28</v>
      </c>
      <c r="P22" s="76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2.5" customHeight="1" x14ac:dyDescent="0.2">
      <c r="A23" s="29" t="s">
        <v>23</v>
      </c>
      <c r="B23" s="33">
        <v>22074</v>
      </c>
      <c r="C23" s="31" t="str">
        <f>IF(B23="","",LOOKUP(B23,AS!A:C))</f>
        <v>CHATEAUBRIAND</v>
      </c>
      <c r="D23" s="32" t="str">
        <f>IF(B23="","",LOOKUP(B23,AS!A:D))</f>
        <v>PLANCOET</v>
      </c>
      <c r="E23" s="33">
        <v>22064</v>
      </c>
      <c r="F23" s="31" t="str">
        <f>IF(E23="","",LOOKUP(E23,AS!A:C))</f>
        <v>GUSTAVE TERY</v>
      </c>
      <c r="G23" s="32" t="str">
        <f>IF(E23="","",LOOKUP(E23,AS!A:D))</f>
        <v>LAMBALLE</v>
      </c>
      <c r="H23" s="33">
        <v>22056</v>
      </c>
      <c r="I23" s="31" t="str">
        <f>IF(H23="","",LOOKUP(H23,AS!A:C))</f>
        <v>L&amp;R AUBRAC</v>
      </c>
      <c r="J23" s="32" t="str">
        <f>IF(H23="","",LOOKUP(H23,AS!A:D))</f>
        <v>PLOUAGAT</v>
      </c>
      <c r="K23" s="33">
        <v>22089</v>
      </c>
      <c r="L23" s="31" t="str">
        <f>IF(K23="","",LOOKUP(K23,AS!A:C))</f>
        <v>ANATOLE LE BRAZ</v>
      </c>
      <c r="M23" s="32" t="str">
        <f>IF(K23="","",LOOKUP(K23,AS!A:D))</f>
        <v>ST BRIEUC</v>
      </c>
      <c r="N23" s="33">
        <v>22066</v>
      </c>
      <c r="O23" s="31" t="str">
        <f>IF(N23="","",LOOKUP(N23,AS!A:C))</f>
        <v>DES LIVAUDIERES</v>
      </c>
      <c r="P23" s="34" t="str">
        <f>IF(N23="","",LOOKUP(N23,AS!A:D))</f>
        <v>LOUDEAC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22.5" customHeight="1" x14ac:dyDescent="0.2">
      <c r="A24" s="35" t="s">
        <v>24</v>
      </c>
      <c r="B24" s="37">
        <v>22252</v>
      </c>
      <c r="C24" s="31" t="str">
        <f>IF(B24="","",LOOKUP(B24,AS!A:C))</f>
        <v>JEAN JAURES</v>
      </c>
      <c r="D24" s="32" t="str">
        <f>IF(B24="","",LOOKUP(B24,AS!A:D))</f>
        <v>BANNALEC</v>
      </c>
      <c r="E24" s="37">
        <v>22295</v>
      </c>
      <c r="F24" s="31" t="str">
        <f>IF(E24="","",LOOKUP(E24,AS!A:C))</f>
        <v>VICTOIRE DAUBIE</v>
      </c>
      <c r="G24" s="32" t="str">
        <f>IF(E24="","",LOOKUP(E24,AS!A:D))</f>
        <v>PLOUZANE</v>
      </c>
      <c r="H24" s="37">
        <v>22278</v>
      </c>
      <c r="I24" s="31" t="str">
        <f>IF(H24="","",LOOKUP(H24,AS!A:C))</f>
        <v>MESCOAT</v>
      </c>
      <c r="J24" s="32" t="str">
        <f>IF(H24="","",LOOKUP(H24,AS!A:D))</f>
        <v>LANDERNEAU</v>
      </c>
      <c r="K24" s="37">
        <v>22310</v>
      </c>
      <c r="L24" s="31" t="str">
        <f>IF(K24="","",LOOKUP(K24,AS!A:C))</f>
        <v>LEO FERRE</v>
      </c>
      <c r="M24" s="32" t="str">
        <f>IF(K24="","",LOOKUP(K24,AS!A:D))</f>
        <v>SCAER</v>
      </c>
      <c r="N24" s="54"/>
      <c r="O24" s="55" t="str">
        <f>IF(N24="","",LOOKUP(N24,AS!A:C))</f>
        <v/>
      </c>
      <c r="P24" s="56" t="str">
        <f>IF(N24="","",LOOKUP(N24,AS!A:D))</f>
        <v/>
      </c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22.5" customHeight="1" x14ac:dyDescent="0.2">
      <c r="A25" s="29" t="s">
        <v>25</v>
      </c>
      <c r="B25" s="33">
        <v>22449</v>
      </c>
      <c r="C25" s="31" t="str">
        <f>IF(B25="","",LOOKUP(B25,AS!A:C))</f>
        <v>P.O. MALHERBE</v>
      </c>
      <c r="D25" s="32" t="str">
        <f>IF(B25="","",LOOKUP(B25,AS!A:D))</f>
        <v>CHATEAUBOURG</v>
      </c>
      <c r="E25" s="33">
        <v>22462</v>
      </c>
      <c r="F25" s="31" t="str">
        <f>IF(E25="","",LOOKUP(E25,AS!A:C))</f>
        <v>JEAN  MONNET</v>
      </c>
      <c r="G25" s="32" t="str">
        <f>IF(E25="","",LOOKUP(E25,AS!A:D))</f>
        <v>JANZE</v>
      </c>
      <c r="H25" s="33">
        <v>22449</v>
      </c>
      <c r="I25" s="31" t="str">
        <f>IF(H25="","",LOOKUP(H25,AS!A:C))</f>
        <v>P.O. MALHERBE</v>
      </c>
      <c r="J25" s="32" t="str">
        <f>IF(H25="","",LOOKUP(H25,AS!A:D))</f>
        <v>CHATEAUBOURG</v>
      </c>
      <c r="K25" s="33">
        <v>22485</v>
      </c>
      <c r="L25" s="31" t="str">
        <f>IF(K25="","",LOOKUP(K25,AS!A:C))</f>
        <v>CLOTILDE VAUTIER</v>
      </c>
      <c r="M25" s="32" t="str">
        <f>IF(K25="","",LOOKUP(K25,AS!A:D))</f>
        <v>RENNES</v>
      </c>
      <c r="N25" s="33">
        <v>22491</v>
      </c>
      <c r="O25" s="31" t="str">
        <f>IF(N25="","",LOOKUP(N25,AS!A:C))</f>
        <v>PIERRE DE DREUX</v>
      </c>
      <c r="P25" s="34" t="str">
        <f>IF(N25="","",LOOKUP(N25,AS!A:D))</f>
        <v>ST AUBIN CORMIER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2.5" customHeight="1" x14ac:dyDescent="0.2">
      <c r="A26" s="38" t="s">
        <v>26</v>
      </c>
      <c r="B26" s="42">
        <v>22682</v>
      </c>
      <c r="C26" s="43" t="str">
        <f>IF(B26="","",LOOKUP(B26,AS!A:C))</f>
        <v>JEAN LOUP CHRETIEN</v>
      </c>
      <c r="D26" s="43" t="str">
        <f>IF(B26="","",LOOKUP(B26,AS!A:D))</f>
        <v>QUESTEMBERT</v>
      </c>
      <c r="E26" s="42">
        <v>22682</v>
      </c>
      <c r="F26" s="43" t="str">
        <f>IF(E26="","",LOOKUP(E26,AS!A:C))</f>
        <v>JEAN LOUP CHRETIEN</v>
      </c>
      <c r="G26" s="43" t="str">
        <f>IF(E26="","",LOOKUP(E26,AS!A:D))</f>
        <v>QUESTEMBERT</v>
      </c>
      <c r="H26" s="41"/>
      <c r="I26" s="40" t="str">
        <f>IF(H26="","",LOOKUP(H26,AS!A:C))</f>
        <v/>
      </c>
      <c r="J26" s="40" t="str">
        <f>IF(H26="","",LOOKUP(H26,AS!A:D))</f>
        <v/>
      </c>
      <c r="K26" s="42">
        <v>22672</v>
      </c>
      <c r="L26" s="43" t="str">
        <f>IF(K26="","",LOOKUP(K26,AS!A:C))</f>
        <v>RENE GUY CADOU</v>
      </c>
      <c r="M26" s="43" t="str">
        <f>IF(K26="","",LOOKUP(K26,AS!A:D))</f>
        <v>MALANSAC</v>
      </c>
      <c r="N26" s="42">
        <v>22662</v>
      </c>
      <c r="O26" s="43" t="str">
        <f>IF(N26="","",LOOKUP(N26,AS!A:C))</f>
        <v>HENRI WALLON</v>
      </c>
      <c r="P26" s="44" t="str">
        <f>IF(N26="","",LOOKUP(N26,AS!A:D))</f>
        <v>LANESTER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41.25" customHeight="1" x14ac:dyDescent="0.2">
      <c r="A27" s="75" t="s">
        <v>15</v>
      </c>
      <c r="B27" s="72"/>
      <c r="C27" s="7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42" customHeight="1" x14ac:dyDescent="0.2">
      <c r="A28" s="68" t="s">
        <v>30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22.5" customHeight="1" x14ac:dyDescent="0.2">
      <c r="A29" s="26" t="s">
        <v>17</v>
      </c>
      <c r="B29" s="27" t="s">
        <v>18</v>
      </c>
      <c r="C29" s="67" t="s">
        <v>19</v>
      </c>
      <c r="D29" s="65"/>
      <c r="E29" s="27" t="s">
        <v>18</v>
      </c>
      <c r="F29" s="67" t="s">
        <v>20</v>
      </c>
      <c r="G29" s="64"/>
      <c r="H29" s="27" t="s">
        <v>18</v>
      </c>
      <c r="I29" s="67" t="s">
        <v>21</v>
      </c>
      <c r="J29" s="64"/>
      <c r="K29" s="28" t="s">
        <v>18</v>
      </c>
      <c r="L29" s="67" t="s">
        <v>22</v>
      </c>
      <c r="M29" s="76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22.5" customHeight="1" x14ac:dyDescent="0.2">
      <c r="A30" s="29" t="s">
        <v>23</v>
      </c>
      <c r="B30" s="33">
        <v>22059</v>
      </c>
      <c r="C30" s="31" t="str">
        <f>IF(B30="","",LOOKUP(B30,AS!A:C))</f>
        <v>FRANCOIS BROUSSAIS</v>
      </c>
      <c r="D30" s="32" t="str">
        <f>IF(B30="","",LOOKUP(B30,AS!A:D))</f>
        <v>DINAN</v>
      </c>
      <c r="E30" s="33">
        <v>22085</v>
      </c>
      <c r="F30" s="31" t="str">
        <f>IF(E30="","",LOOKUP(E30,AS!A:C))</f>
        <v>JEAN LOUIS HAMON</v>
      </c>
      <c r="G30" s="32" t="str">
        <f>IF(E30="","",LOOKUP(E30,AS!A:D))</f>
        <v>PLOUHA</v>
      </c>
      <c r="H30" s="33">
        <v>22078</v>
      </c>
      <c r="I30" s="31" t="str">
        <f>IF(H30="","",LOOKUP(H30,AS!A:C))</f>
        <v>JULES LEQUIER</v>
      </c>
      <c r="J30" s="32" t="str">
        <f>IF(H30="","",LOOKUP(H30,AS!A:D))</f>
        <v>PLERIN</v>
      </c>
      <c r="K30" s="33">
        <v>22078</v>
      </c>
      <c r="L30" s="31" t="str">
        <f>IF(K30="","",LOOKUP(K30,AS!A:C))</f>
        <v>JULES LEQUIER</v>
      </c>
      <c r="M30" s="34" t="str">
        <f>IF(K30="","",LOOKUP(K30,AS!A:D))</f>
        <v>PLERIN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22.5" customHeight="1" x14ac:dyDescent="0.2">
      <c r="A31" s="35" t="s">
        <v>24</v>
      </c>
      <c r="B31" s="37">
        <v>22311</v>
      </c>
      <c r="C31" s="31" t="str">
        <f>IF(B31="","",LOOKUP(B31,AS!A:C))</f>
        <v>DU VAL D'ELORN</v>
      </c>
      <c r="D31" s="32" t="str">
        <f>IF(B31="","",LOOKUP(B31,AS!A:D))</f>
        <v>SIZUN</v>
      </c>
      <c r="E31" s="37">
        <v>22259</v>
      </c>
      <c r="F31" s="31" t="str">
        <f>IF(E31="","",LOOKUP(E31,AS!A:C))</f>
        <v>LES QUATRE MOULINS</v>
      </c>
      <c r="G31" s="32" t="str">
        <f>IF(E31="","",LOOKUP(E31,AS!A:D))</f>
        <v>BREST</v>
      </c>
      <c r="H31" s="37">
        <v>22279</v>
      </c>
      <c r="I31" s="31" t="str">
        <f>IF(H31="","",LOOKUP(H31,AS!A:C))</f>
        <v>KERZOURAT</v>
      </c>
      <c r="J31" s="32" t="str">
        <f>IF(H31="","",LOOKUP(H31,AS!A:D))</f>
        <v>LANDIVISIAU</v>
      </c>
      <c r="K31" s="37">
        <v>22295</v>
      </c>
      <c r="L31" s="31" t="str">
        <f>IF(K31="","",LOOKUP(K31,AS!A:C))</f>
        <v>VICTOIRE DAUBIE</v>
      </c>
      <c r="M31" s="34" t="str">
        <f>IF(K31="","",LOOKUP(K31,AS!A:D))</f>
        <v>PLOUZANE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22.5" customHeight="1" x14ac:dyDescent="0.2">
      <c r="A32" s="29" t="s">
        <v>25</v>
      </c>
      <c r="B32" s="33">
        <v>22505</v>
      </c>
      <c r="C32" s="31" t="str">
        <f>IF(B32="","",LOOKUP(B32,AS!A:C))</f>
        <v>EVARISTE GALOIS</v>
      </c>
      <c r="D32" s="32" t="str">
        <f>IF(B32="","",LOOKUP(B32,AS!A:D))</f>
        <v>MONTAUBAN DE BRETAGNE</v>
      </c>
      <c r="E32" s="33">
        <v>22462</v>
      </c>
      <c r="F32" s="31" t="str">
        <f>IF(E32="","",LOOKUP(E32,AS!A:C))</f>
        <v>JEAN  MONNET</v>
      </c>
      <c r="G32" s="32" t="str">
        <f>IF(E32="","",LOOKUP(E32,AS!A:D))</f>
        <v>JANZE</v>
      </c>
      <c r="H32" s="33">
        <v>22466</v>
      </c>
      <c r="I32" s="31" t="str">
        <f>IF(H32="","",LOOKUP(H32,AS!A:C))</f>
        <v>FRANCOIS TRUFFAUT</v>
      </c>
      <c r="J32" s="32" t="str">
        <f>IF(H32="","",LOOKUP(H32,AS!A:D))</f>
        <v>BETTON</v>
      </c>
      <c r="K32" s="33">
        <v>22482</v>
      </c>
      <c r="L32" s="31" t="str">
        <f>IF(K32="","",LOOKUP(K32,AS!A:C))</f>
        <v>LE LANDRY</v>
      </c>
      <c r="M32" s="34" t="str">
        <f>IF(K32="","",LOOKUP(K32,AS!A:D))</f>
        <v>RENNES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22.5" customHeight="1" x14ac:dyDescent="0.2">
      <c r="A33" s="38" t="s">
        <v>26</v>
      </c>
      <c r="B33" s="42">
        <v>22651</v>
      </c>
      <c r="C33" s="43" t="str">
        <f>IF(B33="","",LOOKUP(B33,AS!A:C))</f>
        <v>GILLES GAHINET</v>
      </c>
      <c r="D33" s="43" t="str">
        <f>IF(B33="","",LOOKUP(B33,AS!A:D))</f>
        <v>ARRADON</v>
      </c>
      <c r="E33" s="42">
        <v>22651</v>
      </c>
      <c r="F33" s="43" t="str">
        <f>IF(E33="","",LOOKUP(E33,AS!A:C))</f>
        <v>GILLES GAHINET</v>
      </c>
      <c r="G33" s="43" t="str">
        <f>IF(E33="","",LOOKUP(E33,AS!A:D))</f>
        <v>ARRADON</v>
      </c>
      <c r="H33" s="42">
        <v>22651</v>
      </c>
      <c r="I33" s="43" t="str">
        <f>IF(H33="","",LOOKUP(H33,AS!A:C))</f>
        <v>GILLES GAHINET</v>
      </c>
      <c r="J33" s="43" t="str">
        <f>IF(H33="","",LOOKUP(H33,AS!A:D))</f>
        <v>ARRADON</v>
      </c>
      <c r="K33" s="42">
        <v>22667</v>
      </c>
      <c r="L33" s="43" t="str">
        <f>IF(K33="","",LOOKUP(K33,AS!A:C))</f>
        <v>KERENTRECH</v>
      </c>
      <c r="M33" s="44" t="str">
        <f>IF(K33="","",LOOKUP(K33,AS!A:D))</f>
        <v>LORIENT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41.25" customHeight="1" x14ac:dyDescent="0.2">
      <c r="A34" s="75"/>
      <c r="B34" s="72"/>
      <c r="C34" s="72"/>
      <c r="D34" s="47"/>
      <c r="E34" s="46"/>
      <c r="F34" s="47"/>
      <c r="G34" s="47"/>
      <c r="H34" s="46"/>
      <c r="I34" s="47"/>
      <c r="J34" s="47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42" customHeight="1" x14ac:dyDescent="0.2">
      <c r="A35" s="68" t="s">
        <v>31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22.5" customHeight="1" x14ac:dyDescent="0.2">
      <c r="A36" s="26" t="s">
        <v>17</v>
      </c>
      <c r="B36" s="27" t="s">
        <v>18</v>
      </c>
      <c r="C36" s="67" t="s">
        <v>19</v>
      </c>
      <c r="D36" s="65"/>
      <c r="E36" s="27" t="s">
        <v>18</v>
      </c>
      <c r="F36" s="67" t="s">
        <v>20</v>
      </c>
      <c r="G36" s="64"/>
      <c r="H36" s="27" t="s">
        <v>18</v>
      </c>
      <c r="I36" s="67" t="s">
        <v>21</v>
      </c>
      <c r="J36" s="64"/>
      <c r="K36" s="28" t="s">
        <v>18</v>
      </c>
      <c r="L36" s="67" t="s">
        <v>22</v>
      </c>
      <c r="M36" s="76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22.5" customHeight="1" x14ac:dyDescent="0.2">
      <c r="A37" s="29" t="s">
        <v>23</v>
      </c>
      <c r="B37" s="57"/>
      <c r="C37" s="52" t="str">
        <f>IF(B37="","",LOOKUP(B37,AS!A:C))</f>
        <v/>
      </c>
      <c r="D37" s="53" t="str">
        <f>IF(B37="","",LOOKUP(B37,AS!A:D))</f>
        <v/>
      </c>
      <c r="E37" s="33">
        <v>22055</v>
      </c>
      <c r="F37" s="31" t="str">
        <f>IF(E37="","",LOOKUP(E37,AS!A:C))</f>
        <v>GWER HALOU</v>
      </c>
      <c r="G37" s="32" t="str">
        <f>IF(E37="","",LOOKUP(E37,AS!A:D))</f>
        <v>CALLAC DE BGNE</v>
      </c>
      <c r="H37" s="33">
        <v>22055</v>
      </c>
      <c r="I37" s="31" t="str">
        <f>IF(H37="","",LOOKUP(H37,AS!A:C))</f>
        <v>GWER HALOU</v>
      </c>
      <c r="J37" s="32" t="str">
        <f>IF(H37="","",LOOKUP(H37,AS!A:D))</f>
        <v>CALLAC DE BGNE</v>
      </c>
      <c r="K37" s="58"/>
      <c r="L37" s="59" t="str">
        <f>IF(K37="","",LOOKUP(K37,AS!A:C))</f>
        <v/>
      </c>
      <c r="M37" s="60" t="str">
        <f>IF(K37="","",LOOKUP(K37,AS!A:D))</f>
        <v/>
      </c>
      <c r="N37" s="77" t="s">
        <v>32</v>
      </c>
      <c r="O37" s="7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22.5" customHeight="1" x14ac:dyDescent="0.2">
      <c r="A38" s="35" t="s">
        <v>24</v>
      </c>
      <c r="B38" s="51"/>
      <c r="C38" s="52" t="str">
        <f>IF(B38="","",LOOKUP(B38,AS!A:C))</f>
        <v/>
      </c>
      <c r="D38" s="53" t="str">
        <f>IF(B38="","",LOOKUP(B38,AS!A:D))</f>
        <v/>
      </c>
      <c r="E38" s="37">
        <v>22279</v>
      </c>
      <c r="F38" s="31" t="str">
        <f>IF(E38="","",LOOKUP(E38,AS!A:C))</f>
        <v>KERZOURAT</v>
      </c>
      <c r="G38" s="32" t="str">
        <f>IF(E38="","",LOOKUP(E38,AS!A:D))</f>
        <v>LANDIVISIAU</v>
      </c>
      <c r="H38" s="37">
        <v>22264</v>
      </c>
      <c r="I38" s="31" t="str">
        <f>IF(H38="","",LOOKUP(H38,AS!A:C))</f>
        <v>BEG AVEL</v>
      </c>
      <c r="J38" s="32" t="str">
        <f>IF(H38="","",LOOKUP(H38,AS!A:D))</f>
        <v>CARHAIX-PLOUGUER</v>
      </c>
      <c r="K38" s="37">
        <v>22311</v>
      </c>
      <c r="L38" s="31" t="str">
        <f>IF(K38="","",LOOKUP(K38,AS!A:C))</f>
        <v>DU VAL D'ELORN</v>
      </c>
      <c r="M38" s="34" t="str">
        <f>IF(K38="","",LOOKUP(K38,AS!A:D))</f>
        <v>SIZUN</v>
      </c>
      <c r="N38" s="72"/>
      <c r="O38" s="7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2.5" customHeight="1" x14ac:dyDescent="0.2">
      <c r="A39" s="29" t="s">
        <v>25</v>
      </c>
      <c r="B39" s="33">
        <v>22457</v>
      </c>
      <c r="C39" s="31" t="str">
        <f>IF(B39="","",LOOKUP(B39,AS!A:C))</f>
        <v>LE BOCAGE</v>
      </c>
      <c r="D39" s="32" t="str">
        <f>IF(B39="","",LOOKUP(B39,AS!A:D))</f>
        <v>DINARD</v>
      </c>
      <c r="E39" s="33">
        <v>22456</v>
      </c>
      <c r="F39" s="31" t="str">
        <f>IF(E39="","",LOOKUP(E39,AS!A:C))</f>
        <v>F.R. DE CHATEAUBRIAND</v>
      </c>
      <c r="G39" s="32" t="str">
        <f>IF(E39="","",LOOKUP(E39,AS!A:D))</f>
        <v>COMBOURG</v>
      </c>
      <c r="H39" s="33">
        <v>22456</v>
      </c>
      <c r="I39" s="31" t="str">
        <f>IF(H39="","",LOOKUP(H39,AS!A:C))</f>
        <v>F.R. DE CHATEAUBRIAND</v>
      </c>
      <c r="J39" s="32" t="str">
        <f>IF(H39="","",LOOKUP(H39,AS!A:D))</f>
        <v>COMBOURG</v>
      </c>
      <c r="K39" s="33">
        <v>22499</v>
      </c>
      <c r="L39" s="31" t="str">
        <f>IF(K39="","",LOOKUP(K39,AS!A:C))</f>
        <v>THEOPHILE BRIANT</v>
      </c>
      <c r="M39" s="34" t="str">
        <f>IF(K39="","",LOOKUP(K39,AS!A:D))</f>
        <v>TINTENIAC</v>
      </c>
      <c r="N39" s="72"/>
      <c r="O39" s="7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2.5" customHeight="1" x14ac:dyDescent="0.2">
      <c r="A40" s="38" t="s">
        <v>26</v>
      </c>
      <c r="B40" s="41"/>
      <c r="C40" s="40" t="str">
        <f>IF(B40="","",LOOKUP(B40,AS!A:C))</f>
        <v/>
      </c>
      <c r="D40" s="40" t="str">
        <f>IF(B40="","",LOOKUP(B40,AS!A:D))</f>
        <v/>
      </c>
      <c r="E40" s="42">
        <v>22673</v>
      </c>
      <c r="F40" s="43" t="str">
        <f>IF(E40="","",LOOKUP(E40,AS!A:C))</f>
        <v>YVES COPPENS</v>
      </c>
      <c r="G40" s="43" t="str">
        <f>IF(E40="","",LOOKUP(E40,AS!A:D))</f>
        <v>MALESTROIT</v>
      </c>
      <c r="H40" s="42">
        <v>22673</v>
      </c>
      <c r="I40" s="43" t="str">
        <f>IF(H40="","",LOOKUP(H40,AS!A:C))</f>
        <v>YVES COPPENS</v>
      </c>
      <c r="J40" s="43" t="str">
        <f>IF(H40="","",LOOKUP(H40,AS!A:D))</f>
        <v>MALESTROIT</v>
      </c>
      <c r="K40" s="42">
        <v>22673</v>
      </c>
      <c r="L40" s="43" t="str">
        <f>IF(K40="","",LOOKUP(K40,AS!A:C))</f>
        <v>YVES COPPENS</v>
      </c>
      <c r="M40" s="44" t="str">
        <f>IF(K40="","",LOOKUP(K40,AS!A:D))</f>
        <v>MALESTROIT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41.25" customHeight="1" x14ac:dyDescent="0.2">
      <c r="A41" s="75" t="s">
        <v>15</v>
      </c>
      <c r="B41" s="72"/>
      <c r="C41" s="72"/>
      <c r="D41" s="45"/>
      <c r="E41" s="45"/>
      <c r="F41" s="45"/>
      <c r="G41" s="45"/>
      <c r="H41" s="45"/>
      <c r="I41" s="45"/>
      <c r="J41" s="45"/>
      <c r="K41" s="46"/>
      <c r="L41" s="47"/>
      <c r="M41" s="47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2" customHeight="1" x14ac:dyDescent="0.2">
      <c r="A42" s="68" t="s">
        <v>33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22.5" customHeight="1" x14ac:dyDescent="0.2">
      <c r="A43" s="26" t="s">
        <v>17</v>
      </c>
      <c r="B43" s="27" t="s">
        <v>18</v>
      </c>
      <c r="C43" s="67" t="s">
        <v>19</v>
      </c>
      <c r="D43" s="65"/>
      <c r="E43" s="27" t="s">
        <v>18</v>
      </c>
      <c r="F43" s="67" t="s">
        <v>20</v>
      </c>
      <c r="G43" s="64"/>
      <c r="H43" s="27" t="s">
        <v>18</v>
      </c>
      <c r="I43" s="67" t="s">
        <v>21</v>
      </c>
      <c r="J43" s="64"/>
      <c r="K43" s="28" t="s">
        <v>18</v>
      </c>
      <c r="L43" s="67" t="s">
        <v>22</v>
      </c>
      <c r="M43" s="76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2.5" customHeight="1" x14ac:dyDescent="0.2">
      <c r="A44" s="29" t="s">
        <v>23</v>
      </c>
      <c r="B44" s="33">
        <v>22095</v>
      </c>
      <c r="C44" s="31" t="str">
        <f>IF(B44="","",LOOKUP(B44,AS!A:C))</f>
        <v>CAMILLE CLAUDEL</v>
      </c>
      <c r="D44" s="32" t="str">
        <f>IF(B44="","",LOOKUP(B44,AS!A:D))</f>
        <v>ST QUAY PORTRIEUX</v>
      </c>
      <c r="E44" s="33">
        <v>22077</v>
      </c>
      <c r="F44" s="31" t="str">
        <f>IF(E44="","",LOOKUP(E44,AS!A:C))</f>
        <v>JEAN RICHEPIN</v>
      </c>
      <c r="G44" s="32" t="str">
        <f>IF(E44="","",LOOKUP(E44,AS!A:D))</f>
        <v>PLENEUF VAL ANDRE</v>
      </c>
      <c r="H44" s="33">
        <v>22077</v>
      </c>
      <c r="I44" s="31" t="str">
        <f>IF(H44="","",LOOKUP(H44,AS!A:C))</f>
        <v>JEAN RICHEPIN</v>
      </c>
      <c r="J44" s="32" t="str">
        <f>IF(H44="","",LOOKUP(H44,AS!A:D))</f>
        <v>PLENEUF VAL ANDRE</v>
      </c>
      <c r="K44" s="33">
        <v>22089</v>
      </c>
      <c r="L44" s="31" t="str">
        <f>IF(K44="","",LOOKUP(K44,AS!A:C))</f>
        <v>ANATOLE LE BRAZ</v>
      </c>
      <c r="M44" s="34" t="str">
        <f>IF(K44="","",LOOKUP(K44,AS!A:D))</f>
        <v>ST BRIEUC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2.5" customHeight="1" x14ac:dyDescent="0.2">
      <c r="A45" s="35" t="s">
        <v>24</v>
      </c>
      <c r="B45" s="37">
        <v>22285</v>
      </c>
      <c r="C45" s="31" t="str">
        <f>IF(B45="","",LOOKUP(B45,AS!A:C))</f>
        <v>YVES COTTY</v>
      </c>
      <c r="D45" s="32" t="str">
        <f>IF(B45="","",LOOKUP(B45,AS!A:D))</f>
        <v>MOELAN SUR MER</v>
      </c>
      <c r="E45" s="37">
        <v>22285</v>
      </c>
      <c r="F45" s="31" t="str">
        <f>IF(E45="","",LOOKUP(E45,AS!A:C))</f>
        <v>YVES COTTY</v>
      </c>
      <c r="G45" s="32" t="str">
        <f>IF(E45="","",LOOKUP(E45,AS!A:D))</f>
        <v>MOELAN SUR MER</v>
      </c>
      <c r="H45" s="37">
        <v>22282</v>
      </c>
      <c r="I45" s="31" t="str">
        <f>IF(H45="","",LOOKUP(H45,AS!A:C))</f>
        <v>PAUL LANGEVIN</v>
      </c>
      <c r="J45" s="32" t="str">
        <f>IF(H45="","",LOOKUP(H45,AS!A:D))</f>
        <v>LE GUILVINEC</v>
      </c>
      <c r="K45" s="37">
        <v>22300</v>
      </c>
      <c r="L45" s="31" t="str">
        <f>IF(K45="","",LOOKUP(K45,AS!A:C))</f>
        <v>AUGUSTE BRIZEUX</v>
      </c>
      <c r="M45" s="34" t="str">
        <f>IF(K45="","",LOOKUP(K45,AS!A:D))</f>
        <v>QUIMPER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2.5" customHeight="1" x14ac:dyDescent="0.2">
      <c r="A46" s="29" t="s">
        <v>25</v>
      </c>
      <c r="B46" s="33">
        <v>22499</v>
      </c>
      <c r="C46" s="31" t="str">
        <f>IF(B46="","",LOOKUP(B46,AS!A:C))</f>
        <v>THEOPHILE BRIANT</v>
      </c>
      <c r="D46" s="32" t="str">
        <f>IF(B46="","",LOOKUP(B46,AS!A:D))</f>
        <v>TINTENIAC</v>
      </c>
      <c r="E46" s="33">
        <v>22486</v>
      </c>
      <c r="F46" s="31" t="str">
        <f>IF(E46="","",LOOKUP(E46,AS!A:C))</f>
        <v>LES ORMEAUX</v>
      </c>
      <c r="G46" s="32" t="str">
        <f>IF(E46="","",LOOKUP(E46,AS!A:D))</f>
        <v>RENNES</v>
      </c>
      <c r="H46" s="33">
        <v>22499</v>
      </c>
      <c r="I46" s="31" t="str">
        <f>IF(H46="","",LOOKUP(H46,AS!A:C))</f>
        <v>THEOPHILE BRIANT</v>
      </c>
      <c r="J46" s="32" t="str">
        <f>IF(H46="","",LOOKUP(H46,AS!A:D))</f>
        <v>TINTENIAC</v>
      </c>
      <c r="K46" s="33">
        <v>22487</v>
      </c>
      <c r="L46" s="31" t="str">
        <f>IF(K46="","",LOOKUP(K46,AS!A:C))</f>
        <v>EMILE ZOLA</v>
      </c>
      <c r="M46" s="34" t="str">
        <f>IF(K46="","",LOOKUP(K46,AS!A:D))</f>
        <v>RENNES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22.5" customHeight="1" x14ac:dyDescent="0.2">
      <c r="A47" s="38" t="s">
        <v>26</v>
      </c>
      <c r="B47" s="42">
        <v>22656</v>
      </c>
      <c r="C47" s="43" t="str">
        <f>IF(B47="","",LOOKUP(B47,AS!A:C))</f>
        <v>LA RIVIERE D'ETEL</v>
      </c>
      <c r="D47" s="43" t="str">
        <f>IF(B47="","",LOOKUP(B47,AS!A:D))</f>
        <v>ETEL</v>
      </c>
      <c r="E47" s="42">
        <v>22683</v>
      </c>
      <c r="F47" s="43" t="str">
        <f>IF(E47="","",LOOKUP(E47,AS!A:C))</f>
        <v>KERBELLEC</v>
      </c>
      <c r="G47" s="43" t="str">
        <f>IF(E47="","",LOOKUP(E47,AS!A:D))</f>
        <v>QUEVEN</v>
      </c>
      <c r="H47" s="42">
        <v>22689</v>
      </c>
      <c r="I47" s="43" t="str">
        <f>IF(H47="","",LOOKUP(H47,AS!A:C))</f>
        <v>JULES SIMON</v>
      </c>
      <c r="J47" s="43" t="str">
        <f>IF(H47="","",LOOKUP(H47,AS!A:D))</f>
        <v>VANNES</v>
      </c>
      <c r="K47" s="42">
        <v>22689</v>
      </c>
      <c r="L47" s="43" t="str">
        <f>IF(K47="","",LOOKUP(K47,AS!A:C))</f>
        <v>JULES SIMON</v>
      </c>
      <c r="M47" s="44" t="str">
        <f>IF(K47="","",LOOKUP(K47,AS!A:D))</f>
        <v>VANNES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customHeight="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customHeight="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customHeight="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customHeight="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customHeight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customHeight="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customHeigh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customHeigh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customHeight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customHeight="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customHeight="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customHeight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customHeight="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customHeight="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customHeight="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customHeight="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customHeight="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customHeight="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customHeight="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customHeight="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customHeight="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customHeight="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customHeight="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customHeight="1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customHeight="1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customHeight="1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customHeight="1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customHeight="1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customHeight="1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customHeight="1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customHeight="1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customHeight="1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customHeight="1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customHeight="1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customHeight="1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customHeight="1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customHeight="1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customHeight="1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customHeight="1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customHeight="1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customHeight="1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customHeight="1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customHeight="1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customHeight="1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customHeight="1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customHeight="1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customHeight="1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customHeight="1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customHeight="1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customHeight="1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customHeight="1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customHeight="1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customHeight="1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customHeight="1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customHeight="1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customHeight="1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customHeight="1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customHeight="1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customHeight="1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customHeight="1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customHeight="1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customHeight="1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customHeight="1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customHeight="1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customHeigh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customHeigh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customHeigh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customHeight="1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customHeigh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customHeight="1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customHeigh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customHeight="1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customHeight="1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customHeight="1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customHeight="1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customHeight="1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customHeight="1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customHeight="1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customHeight="1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customHeigh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customHeight="1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customHeight="1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customHeight="1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customHeight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customHeight="1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customHeigh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customHeight="1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customHeigh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customHeigh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customHeight="1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customHeight="1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customHeight="1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customHeight="1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customHeight="1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customHeight="1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customHeight="1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customHeight="1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customHeight="1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customHeight="1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customHeight="1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customHeigh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customHeight="1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customHeight="1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customHeight="1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customHeight="1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customHeight="1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customHeight="1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customHeight="1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customHeight="1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customHeight="1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customHeight="1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customHeight="1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customHeight="1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customHeight="1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customHeight="1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customHeight="1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customHeight="1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customHeight="1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customHeight="1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customHeigh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customHeight="1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customHeight="1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customHeight="1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customHeigh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customHeight="1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customHeigh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customHeight="1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customHeigh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customHeight="1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customHeigh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customHeight="1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customHeigh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customHeight="1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customHeigh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customHeight="1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customHeigh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customHeight="1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customHeigh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customHeight="1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customHeigh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customHeight="1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customHeigh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customHeight="1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customHeigh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customHeight="1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customHeigh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customHeight="1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customHeigh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customHeight="1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customHeigh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customHeight="1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customHeigh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customHeight="1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customHeigh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customHeight="1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customHeigh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customHeight="1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customHeight="1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customHeight="1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customHeight="1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customHeight="1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customHeight="1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customHeight="1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customHeight="1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customHeight="1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customHeight="1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customHeight="1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customHeight="1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customHeight="1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customHeigh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customHeight="1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customHeigh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customHeight="1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customHeight="1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customHeight="1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customHeight="1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customHeight="1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customHeight="1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customHeight="1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customHeight="1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customHeight="1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customHeight="1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customHeight="1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customHeight="1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customHeight="1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customHeight="1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customHeight="1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customHeight="1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customHeight="1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customHeight="1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customHeight="1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customHeight="1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customHeight="1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customHeight="1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customHeight="1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customHeight="1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customHeight="1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customHeight="1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customHeight="1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customHeight="1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customHeight="1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customHeight="1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customHeight="1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customHeight="1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customHeight="1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customHeight="1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customHeight="1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customHeight="1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customHeight="1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customHeight="1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customHeight="1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customHeight="1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customHeight="1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customHeight="1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customHeight="1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customHeight="1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customHeight="1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customHeight="1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customHeight="1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customHeight="1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customHeight="1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customHeight="1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customHeight="1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customHeight="1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customHeight="1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customHeight="1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customHeight="1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customHeight="1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customHeight="1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customHeight="1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customHeight="1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customHeight="1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customHeight="1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customHeight="1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customHeight="1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customHeight="1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customHeight="1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customHeight="1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customHeight="1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customHeight="1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customHeight="1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customHeight="1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customHeight="1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customHeight="1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customHeight="1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customHeight="1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customHeight="1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customHeight="1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customHeight="1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customHeight="1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customHeight="1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customHeight="1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customHeight="1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customHeight="1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customHeight="1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customHeigh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customHeight="1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customHeight="1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customHeight="1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customHeight="1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customHeight="1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customHeight="1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customHeight="1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customHeight="1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customHeight="1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customHeight="1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customHeight="1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customHeight="1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customHeight="1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customHeight="1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customHeight="1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customHeight="1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customHeight="1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customHeight="1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customHeight="1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customHeight="1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customHeight="1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customHeight="1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customHeight="1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customHeight="1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customHeight="1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customHeight="1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customHeight="1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customHeight="1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customHeight="1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customHeight="1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customHeight="1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customHeight="1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customHeight="1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customHeight="1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customHeight="1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customHeight="1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customHeight="1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customHeight="1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customHeight="1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customHeight="1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customHeight="1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customHeight="1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customHeight="1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customHeight="1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customHeight="1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customHeight="1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customHeight="1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customHeight="1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customHeight="1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customHeight="1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customHeight="1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customHeight="1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customHeight="1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customHeight="1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customHeight="1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customHeight="1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customHeight="1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customHeight="1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customHeight="1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customHeight="1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customHeight="1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customHeight="1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customHeight="1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customHeight="1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customHeight="1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customHeight="1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customHeight="1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customHeight="1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customHeight="1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customHeight="1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customHeight="1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customHeight="1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customHeight="1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customHeight="1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customHeight="1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customHeight="1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customHeight="1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customHeight="1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customHeight="1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customHeight="1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customHeight="1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customHeight="1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customHeight="1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customHeight="1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customHeight="1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customHeight="1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customHeight="1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customHeight="1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customHeight="1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customHeight="1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customHeight="1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customHeight="1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customHeight="1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customHeight="1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customHeight="1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customHeight="1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customHeight="1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customHeight="1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customHeight="1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customHeight="1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customHeight="1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customHeight="1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customHeight="1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customHeight="1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customHeight="1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customHeight="1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customHeight="1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customHeight="1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customHeight="1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customHeight="1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customHeight="1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customHeight="1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customHeight="1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customHeight="1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customHeight="1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customHeight="1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customHeight="1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customHeight="1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customHeight="1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customHeight="1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customHeight="1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customHeight="1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customHeight="1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customHeight="1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customHeight="1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customHeight="1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customHeight="1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customHeight="1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customHeight="1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customHeight="1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customHeight="1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customHeight="1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customHeight="1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customHeight="1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customHeight="1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customHeight="1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customHeight="1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customHeight="1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customHeight="1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customHeight="1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customHeight="1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customHeight="1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customHeight="1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customHeight="1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customHeight="1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customHeight="1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customHeight="1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customHeight="1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customHeight="1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customHeight="1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customHeight="1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customHeight="1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customHeight="1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customHeight="1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customHeight="1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customHeight="1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customHeight="1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customHeight="1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customHeight="1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customHeight="1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customHeight="1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customHeight="1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customHeight="1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customHeight="1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customHeight="1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customHeight="1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customHeight="1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customHeight="1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customHeight="1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customHeight="1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customHeight="1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customHeight="1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customHeight="1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customHeight="1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customHeight="1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customHeight="1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customHeight="1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customHeight="1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customHeight="1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customHeight="1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customHeight="1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customHeight="1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customHeight="1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customHeight="1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customHeight="1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customHeight="1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customHeight="1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customHeight="1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customHeight="1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customHeight="1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customHeight="1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customHeight="1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customHeight="1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customHeight="1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customHeight="1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customHeight="1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customHeight="1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customHeight="1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customHeight="1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customHeight="1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customHeight="1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customHeight="1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customHeight="1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customHeight="1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customHeight="1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customHeight="1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customHeight="1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customHeight="1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customHeight="1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customHeight="1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customHeight="1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customHeight="1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customHeight="1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customHeight="1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customHeight="1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customHeight="1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customHeight="1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customHeight="1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customHeight="1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customHeight="1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customHeight="1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customHeight="1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75" customHeight="1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75" customHeight="1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75" customHeight="1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75" customHeight="1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75" customHeight="1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75" customHeight="1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75" customHeight="1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75" customHeight="1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75" customHeight="1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75" customHeight="1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75" customHeight="1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.75" customHeight="1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2.75" customHeight="1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2.75" customHeight="1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2.75" customHeight="1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2.75" customHeight="1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2.75" customHeight="1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2.75" customHeight="1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2.75" customHeight="1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2.75" customHeight="1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2.75" customHeight="1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2.75" customHeight="1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2.75" customHeight="1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2.75" customHeight="1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2.75" customHeight="1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2.75" customHeight="1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2.75" customHeight="1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2.75" customHeight="1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2.75" customHeight="1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2.75" customHeight="1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2.75" customHeight="1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2.75" customHeight="1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2.75" customHeight="1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2.75" customHeight="1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2.75" customHeight="1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2.75" customHeight="1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2.75" customHeight="1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2.75" customHeight="1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2.75" customHeight="1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2.75" customHeight="1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2.75" customHeight="1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2.75" customHeight="1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2.75" customHeight="1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2.75" customHeight="1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2.75" customHeight="1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2.75" customHeight="1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2.75" customHeight="1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2.75" customHeight="1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2.75" customHeight="1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2.75" customHeight="1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2.75" customHeight="1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2.75" customHeight="1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2.75" customHeight="1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2.75" customHeight="1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2.75" customHeight="1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2.75" customHeight="1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2.75" customHeight="1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2.75" customHeight="1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2.75" customHeight="1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2.75" customHeight="1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2.75" customHeight="1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2.75" customHeight="1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2.75" customHeight="1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2.75" customHeight="1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2.75" customHeight="1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2.75" customHeight="1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2.75" customHeight="1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2.75" customHeight="1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2.75" customHeight="1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2.75" customHeight="1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2.75" customHeight="1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2.75" customHeight="1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2.75" customHeight="1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2.75" customHeight="1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2.75" customHeight="1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2.75" customHeight="1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2.75" customHeight="1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2.75" customHeight="1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2.75" customHeight="1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2.75" customHeight="1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2.75" customHeight="1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2.75" customHeight="1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2.75" customHeight="1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2.75" customHeight="1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2.75" customHeight="1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2.75" customHeight="1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2.75" customHeight="1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2.75" customHeight="1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2.75" customHeight="1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2.75" customHeight="1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2.75" customHeight="1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2.75" customHeight="1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2.75" customHeight="1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2.75" customHeight="1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2.75" customHeight="1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2.75" customHeight="1" x14ac:dyDescent="0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2.75" customHeight="1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2.75" customHeight="1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2.75" customHeight="1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2.75" customHeight="1" x14ac:dyDescent="0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2.75" customHeight="1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2.75" customHeight="1" x14ac:dyDescent="0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2.75" customHeight="1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2.75" customHeight="1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2.75" customHeight="1" x14ac:dyDescent="0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2.75" customHeight="1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2.75" customHeight="1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2.75" customHeight="1" x14ac:dyDescent="0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2.75" customHeight="1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2.75" customHeight="1" x14ac:dyDescent="0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2.75" customHeight="1" x14ac:dyDescent="0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2.75" customHeight="1" x14ac:dyDescent="0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2.75" customHeight="1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2.75" customHeight="1" x14ac:dyDescent="0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2.75" customHeight="1" x14ac:dyDescent="0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2.75" customHeight="1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2.75" customHeight="1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2.75" customHeight="1" x14ac:dyDescent="0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2.75" customHeight="1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2.75" customHeight="1" x14ac:dyDescent="0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2.75" customHeight="1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2.75" customHeight="1" x14ac:dyDescent="0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2.75" customHeight="1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2.75" customHeight="1" x14ac:dyDescent="0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2.75" customHeight="1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2.75" customHeight="1" x14ac:dyDescent="0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2.75" customHeight="1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2.75" customHeight="1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2.75" customHeight="1" x14ac:dyDescent="0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2.75" customHeight="1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2.75" customHeight="1" x14ac:dyDescent="0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2.75" customHeight="1" x14ac:dyDescent="0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2.75" customHeight="1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2.75" customHeight="1" x14ac:dyDescent="0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2.75" customHeight="1" x14ac:dyDescent="0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2.75" customHeight="1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2.75" customHeight="1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2.75" customHeight="1" x14ac:dyDescent="0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2.75" customHeight="1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2.75" customHeight="1" x14ac:dyDescent="0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2.75" customHeight="1" x14ac:dyDescent="0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2.75" customHeight="1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2.75" customHeight="1" x14ac:dyDescent="0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2.75" customHeight="1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2.75" customHeight="1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2.75" customHeight="1" x14ac:dyDescent="0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2.75" customHeight="1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2.75" customHeight="1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2.75" customHeight="1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2.75" customHeight="1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2.75" customHeight="1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2.75" customHeight="1" x14ac:dyDescent="0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2.75" customHeight="1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2.75" customHeight="1" x14ac:dyDescent="0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2.75" customHeight="1" x14ac:dyDescent="0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2.75" customHeight="1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2.75" customHeight="1" x14ac:dyDescent="0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2.75" customHeight="1" x14ac:dyDescent="0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2.75" customHeight="1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2.75" customHeight="1" x14ac:dyDescent="0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2.75" customHeight="1" x14ac:dyDescent="0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2.75" customHeight="1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2.75" customHeight="1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2.75" customHeight="1" x14ac:dyDescent="0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2.75" customHeight="1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2.75" customHeight="1" x14ac:dyDescent="0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2.75" customHeight="1" x14ac:dyDescent="0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2.75" customHeight="1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2.75" customHeight="1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2.75" customHeight="1" x14ac:dyDescent="0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2.75" customHeight="1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2.75" customHeight="1" x14ac:dyDescent="0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2.75" customHeight="1" x14ac:dyDescent="0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2.75" customHeight="1" x14ac:dyDescent="0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2.75" customHeight="1" x14ac:dyDescent="0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2.75" customHeight="1" x14ac:dyDescent="0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2.75" customHeight="1" x14ac:dyDescent="0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2.75" customHeight="1" x14ac:dyDescent="0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2.75" customHeight="1" x14ac:dyDescent="0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2.75" customHeight="1" x14ac:dyDescent="0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2.75" customHeight="1" x14ac:dyDescent="0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2.75" customHeight="1" x14ac:dyDescent="0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2.75" customHeight="1" x14ac:dyDescent="0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2.75" customHeight="1" x14ac:dyDescent="0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2.75" customHeight="1" x14ac:dyDescent="0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2.75" customHeight="1" x14ac:dyDescent="0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2.75" customHeight="1" x14ac:dyDescent="0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2.75" customHeight="1" x14ac:dyDescent="0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2.75" customHeight="1" x14ac:dyDescent="0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2.75" customHeight="1" x14ac:dyDescent="0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2.75" customHeight="1" x14ac:dyDescent="0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2.75" customHeight="1" x14ac:dyDescent="0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2.75" customHeight="1" x14ac:dyDescent="0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2.75" customHeight="1" x14ac:dyDescent="0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2.75" customHeight="1" x14ac:dyDescent="0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2.75" customHeight="1" x14ac:dyDescent="0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2.75" customHeight="1" x14ac:dyDescent="0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2.75" customHeight="1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2.75" customHeight="1" x14ac:dyDescent="0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2.75" customHeight="1" x14ac:dyDescent="0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2.75" customHeight="1" x14ac:dyDescent="0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2.75" customHeight="1" x14ac:dyDescent="0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2.75" customHeight="1" x14ac:dyDescent="0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2.75" customHeight="1" x14ac:dyDescent="0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2.75" customHeight="1" x14ac:dyDescent="0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2.75" customHeight="1" x14ac:dyDescent="0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2.75" customHeight="1" x14ac:dyDescent="0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2.75" customHeight="1" x14ac:dyDescent="0.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2.75" customHeight="1" x14ac:dyDescent="0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2.75" customHeight="1" x14ac:dyDescent="0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2.75" customHeight="1" x14ac:dyDescent="0.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2.75" customHeight="1" x14ac:dyDescent="0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2.75" customHeight="1" x14ac:dyDescent="0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2.75" customHeight="1" x14ac:dyDescent="0.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2.75" customHeight="1" x14ac:dyDescent="0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2.75" customHeight="1" x14ac:dyDescent="0.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2.75" customHeight="1" x14ac:dyDescent="0.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2.75" customHeight="1" x14ac:dyDescent="0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2.75" customHeight="1" x14ac:dyDescent="0.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2.75" customHeight="1" x14ac:dyDescent="0.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2.75" customHeight="1" x14ac:dyDescent="0.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2.75" customHeight="1" x14ac:dyDescent="0.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2.75" customHeight="1" x14ac:dyDescent="0.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2.75" customHeight="1" x14ac:dyDescent="0.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2.75" customHeight="1" x14ac:dyDescent="0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2.75" customHeight="1" x14ac:dyDescent="0.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2.75" customHeight="1" x14ac:dyDescent="0.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2.75" customHeight="1" x14ac:dyDescent="0.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2.75" customHeight="1" x14ac:dyDescent="0.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2.75" customHeight="1" x14ac:dyDescent="0.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2.75" customHeight="1" x14ac:dyDescent="0.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2.75" customHeight="1" x14ac:dyDescent="0.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2.75" customHeight="1" x14ac:dyDescent="0.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2.75" customHeight="1" x14ac:dyDescent="0.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2.75" customHeight="1" x14ac:dyDescent="0.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2.75" customHeight="1" x14ac:dyDescent="0.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2.75" customHeight="1" x14ac:dyDescent="0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2.75" customHeight="1" x14ac:dyDescent="0.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2.75" customHeight="1" x14ac:dyDescent="0.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2.75" customHeight="1" x14ac:dyDescent="0.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2.75" customHeight="1" x14ac:dyDescent="0.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2.75" customHeight="1" x14ac:dyDescent="0.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2.75" customHeight="1" x14ac:dyDescent="0.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2.75" customHeight="1" x14ac:dyDescent="0.2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2.75" customHeight="1" x14ac:dyDescent="0.2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2.75" customHeight="1" x14ac:dyDescent="0.2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</sheetData>
  <mergeCells count="41">
    <mergeCell ref="F29:G29"/>
    <mergeCell ref="C29:D29"/>
    <mergeCell ref="A21:P21"/>
    <mergeCell ref="A20:C20"/>
    <mergeCell ref="F15:G15"/>
    <mergeCell ref="L15:M15"/>
    <mergeCell ref="I15:J15"/>
    <mergeCell ref="A27:C27"/>
    <mergeCell ref="A28:M28"/>
    <mergeCell ref="C15:D15"/>
    <mergeCell ref="I36:J36"/>
    <mergeCell ref="F36:G36"/>
    <mergeCell ref="L36:M36"/>
    <mergeCell ref="A35:M35"/>
    <mergeCell ref="A34:C34"/>
    <mergeCell ref="O15:P15"/>
    <mergeCell ref="O22:P22"/>
    <mergeCell ref="C36:D36"/>
    <mergeCell ref="C43:D43"/>
    <mergeCell ref="F43:G43"/>
    <mergeCell ref="I43:J43"/>
    <mergeCell ref="L43:M43"/>
    <mergeCell ref="A42:M42"/>
    <mergeCell ref="N37:O39"/>
    <mergeCell ref="A41:C41"/>
    <mergeCell ref="F22:G22"/>
    <mergeCell ref="C22:D22"/>
    <mergeCell ref="L29:M29"/>
    <mergeCell ref="I29:J29"/>
    <mergeCell ref="L22:M22"/>
    <mergeCell ref="I22:J22"/>
    <mergeCell ref="A2:M2"/>
    <mergeCell ref="A1:M1"/>
    <mergeCell ref="A6:C6"/>
    <mergeCell ref="I8:J8"/>
    <mergeCell ref="L8:M8"/>
    <mergeCell ref="C8:D8"/>
    <mergeCell ref="F8:G8"/>
    <mergeCell ref="A14:P14"/>
    <mergeCell ref="A7:M7"/>
    <mergeCell ref="A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7"/>
  <sheetViews>
    <sheetView workbookViewId="0"/>
  </sheetViews>
  <sheetFormatPr baseColWidth="10" defaultColWidth="17.28515625" defaultRowHeight="15" customHeight="1" x14ac:dyDescent="0.2"/>
  <cols>
    <col min="1" max="1" width="8.5703125" customWidth="1"/>
    <col min="2" max="2" width="10.28515625" customWidth="1"/>
    <col min="3" max="3" width="26" customWidth="1"/>
  </cols>
  <sheetData>
    <row r="1" spans="1:4" ht="15" customHeight="1" x14ac:dyDescent="0.2">
      <c r="A1" s="61" t="s">
        <v>34</v>
      </c>
      <c r="B1" s="61" t="s">
        <v>35</v>
      </c>
      <c r="C1" s="61" t="s">
        <v>36</v>
      </c>
      <c r="D1" s="61" t="s">
        <v>37</v>
      </c>
    </row>
    <row r="2" spans="1:4" ht="15" customHeight="1" x14ac:dyDescent="0.2">
      <c r="A2" s="61">
        <v>22001</v>
      </c>
      <c r="B2" s="61" t="s">
        <v>38</v>
      </c>
      <c r="C2" s="61" t="s">
        <v>39</v>
      </c>
      <c r="D2" s="61" t="s">
        <v>40</v>
      </c>
    </row>
    <row r="3" spans="1:4" ht="15" customHeight="1" x14ac:dyDescent="0.2">
      <c r="A3" s="61">
        <v>22002</v>
      </c>
      <c r="B3" s="61" t="s">
        <v>41</v>
      </c>
      <c r="C3" s="61" t="s">
        <v>42</v>
      </c>
      <c r="D3" s="61" t="s">
        <v>43</v>
      </c>
    </row>
    <row r="4" spans="1:4" ht="15" customHeight="1" x14ac:dyDescent="0.2">
      <c r="A4" s="61">
        <v>22003</v>
      </c>
      <c r="B4" s="61" t="s">
        <v>38</v>
      </c>
      <c r="C4" s="61" t="s">
        <v>44</v>
      </c>
      <c r="D4" s="61" t="s">
        <v>45</v>
      </c>
    </row>
    <row r="5" spans="1:4" ht="15" customHeight="1" x14ac:dyDescent="0.2">
      <c r="A5" s="61">
        <v>22004</v>
      </c>
      <c r="B5" s="61" t="s">
        <v>41</v>
      </c>
      <c r="C5" s="61" t="s">
        <v>46</v>
      </c>
      <c r="D5" s="61" t="s">
        <v>47</v>
      </c>
    </row>
    <row r="6" spans="1:4" ht="15" customHeight="1" x14ac:dyDescent="0.2">
      <c r="A6" s="61">
        <v>22005</v>
      </c>
      <c r="B6" s="61" t="s">
        <v>38</v>
      </c>
      <c r="C6" s="61" t="s">
        <v>48</v>
      </c>
      <c r="D6" s="61" t="s">
        <v>49</v>
      </c>
    </row>
    <row r="7" spans="1:4" ht="15" customHeight="1" x14ac:dyDescent="0.2">
      <c r="A7" s="61">
        <v>22006</v>
      </c>
      <c r="B7" s="61" t="s">
        <v>38</v>
      </c>
      <c r="C7" s="61" t="s">
        <v>50</v>
      </c>
      <c r="D7" s="61" t="s">
        <v>51</v>
      </c>
    </row>
    <row r="8" spans="1:4" ht="15" customHeight="1" x14ac:dyDescent="0.2">
      <c r="A8" s="61">
        <v>22007</v>
      </c>
      <c r="B8" s="61" t="s">
        <v>41</v>
      </c>
      <c r="C8" s="61" t="s">
        <v>52</v>
      </c>
      <c r="D8" s="61" t="s">
        <v>53</v>
      </c>
    </row>
    <row r="9" spans="1:4" ht="15" customHeight="1" x14ac:dyDescent="0.2">
      <c r="A9" s="61">
        <v>22008</v>
      </c>
      <c r="B9" s="61" t="s">
        <v>41</v>
      </c>
      <c r="C9" s="61" t="s">
        <v>54</v>
      </c>
      <c r="D9" s="61" t="s">
        <v>53</v>
      </c>
    </row>
    <row r="10" spans="1:4" ht="15" customHeight="1" x14ac:dyDescent="0.2">
      <c r="A10" s="61">
        <v>22009</v>
      </c>
      <c r="B10" s="61" t="s">
        <v>41</v>
      </c>
      <c r="C10" s="61" t="s">
        <v>55</v>
      </c>
      <c r="D10" s="61" t="s">
        <v>53</v>
      </c>
    </row>
    <row r="11" spans="1:4" ht="15" customHeight="1" x14ac:dyDescent="0.2">
      <c r="A11" s="61">
        <v>22010</v>
      </c>
      <c r="B11" s="61" t="s">
        <v>41</v>
      </c>
      <c r="C11" s="61" t="s">
        <v>56</v>
      </c>
      <c r="D11" s="61" t="s">
        <v>53</v>
      </c>
    </row>
    <row r="12" spans="1:4" ht="15" customHeight="1" x14ac:dyDescent="0.2">
      <c r="A12" s="61">
        <v>22011</v>
      </c>
      <c r="B12" s="61" t="s">
        <v>41</v>
      </c>
      <c r="C12" s="61" t="s">
        <v>57</v>
      </c>
      <c r="D12" s="61" t="s">
        <v>58</v>
      </c>
    </row>
    <row r="13" spans="1:4" ht="15" customHeight="1" x14ac:dyDescent="0.2">
      <c r="A13" s="61">
        <v>22021</v>
      </c>
      <c r="B13" s="61" t="s">
        <v>38</v>
      </c>
      <c r="C13" s="61" t="s">
        <v>59</v>
      </c>
      <c r="D13" s="61" t="s">
        <v>53</v>
      </c>
    </row>
    <row r="14" spans="1:4" ht="15" customHeight="1" x14ac:dyDescent="0.2">
      <c r="A14" s="61">
        <v>22030</v>
      </c>
      <c r="B14" s="61" t="s">
        <v>60</v>
      </c>
      <c r="C14" s="61" t="s">
        <v>61</v>
      </c>
      <c r="D14" s="61" t="s">
        <v>40</v>
      </c>
    </row>
    <row r="15" spans="1:4" ht="15" customHeight="1" x14ac:dyDescent="0.2">
      <c r="A15" s="61">
        <v>22031</v>
      </c>
      <c r="B15" s="61" t="s">
        <v>60</v>
      </c>
      <c r="C15" s="61" t="s">
        <v>62</v>
      </c>
      <c r="D15" s="61" t="s">
        <v>51</v>
      </c>
    </row>
    <row r="16" spans="1:4" ht="15" customHeight="1" x14ac:dyDescent="0.2">
      <c r="A16" s="61">
        <v>22032</v>
      </c>
      <c r="B16" s="61" t="s">
        <v>60</v>
      </c>
      <c r="C16" s="61" t="s">
        <v>63</v>
      </c>
      <c r="D16" s="61" t="s">
        <v>43</v>
      </c>
    </row>
    <row r="17" spans="1:4" ht="15" customHeight="1" x14ac:dyDescent="0.2">
      <c r="A17" s="61">
        <v>22033</v>
      </c>
      <c r="B17" s="61" t="s">
        <v>60</v>
      </c>
      <c r="C17" s="61" t="s">
        <v>64</v>
      </c>
      <c r="D17" s="61" t="s">
        <v>65</v>
      </c>
    </row>
    <row r="18" spans="1:4" ht="15" customHeight="1" x14ac:dyDescent="0.2">
      <c r="A18" s="61">
        <v>22034</v>
      </c>
      <c r="B18" s="61" t="s">
        <v>60</v>
      </c>
      <c r="C18" s="61" t="s">
        <v>66</v>
      </c>
      <c r="D18" s="61" t="s">
        <v>67</v>
      </c>
    </row>
    <row r="19" spans="1:4" ht="15" customHeight="1" x14ac:dyDescent="0.2">
      <c r="A19" s="61">
        <v>22035</v>
      </c>
      <c r="B19" s="61" t="s">
        <v>60</v>
      </c>
      <c r="C19" s="61" t="s">
        <v>68</v>
      </c>
      <c r="D19" s="61" t="s">
        <v>53</v>
      </c>
    </row>
    <row r="20" spans="1:4" ht="15" customHeight="1" x14ac:dyDescent="0.2">
      <c r="A20" s="61">
        <v>22036</v>
      </c>
      <c r="B20" s="61" t="s">
        <v>60</v>
      </c>
      <c r="C20" s="61" t="s">
        <v>69</v>
      </c>
      <c r="D20" s="61" t="s">
        <v>70</v>
      </c>
    </row>
    <row r="21" spans="1:4" ht="15" customHeight="1" x14ac:dyDescent="0.2">
      <c r="A21" s="61">
        <v>22037</v>
      </c>
      <c r="B21" s="61" t="s">
        <v>60</v>
      </c>
      <c r="C21" s="61" t="s">
        <v>57</v>
      </c>
      <c r="D21" s="61" t="s">
        <v>58</v>
      </c>
    </row>
    <row r="22" spans="1:4" ht="15" customHeight="1" x14ac:dyDescent="0.2">
      <c r="A22" s="61">
        <v>22039</v>
      </c>
      <c r="B22" s="61" t="s">
        <v>60</v>
      </c>
      <c r="C22" s="61" t="s">
        <v>46</v>
      </c>
      <c r="D22" s="61" t="s">
        <v>47</v>
      </c>
    </row>
    <row r="23" spans="1:4" ht="15" customHeight="1" x14ac:dyDescent="0.2">
      <c r="A23" s="61">
        <v>22042</v>
      </c>
      <c r="B23" s="61" t="s">
        <v>60</v>
      </c>
      <c r="C23" s="61" t="s">
        <v>52</v>
      </c>
      <c r="D23" s="61" t="s">
        <v>53</v>
      </c>
    </row>
    <row r="24" spans="1:4" ht="15" customHeight="1" x14ac:dyDescent="0.2">
      <c r="A24" s="61">
        <v>22043</v>
      </c>
      <c r="B24" s="61" t="s">
        <v>60</v>
      </c>
      <c r="C24" s="61" t="s">
        <v>54</v>
      </c>
      <c r="D24" s="61" t="s">
        <v>53</v>
      </c>
    </row>
    <row r="25" spans="1:4" ht="15" customHeight="1" x14ac:dyDescent="0.2">
      <c r="A25" s="61">
        <v>22044</v>
      </c>
      <c r="B25" s="61" t="s">
        <v>71</v>
      </c>
      <c r="C25" s="61" t="s">
        <v>72</v>
      </c>
      <c r="D25" s="61" t="s">
        <v>73</v>
      </c>
    </row>
    <row r="26" spans="1:4" ht="15" customHeight="1" x14ac:dyDescent="0.2">
      <c r="A26" s="61">
        <v>22045</v>
      </c>
      <c r="B26" s="61" t="s">
        <v>71</v>
      </c>
      <c r="C26" s="61" t="s">
        <v>74</v>
      </c>
      <c r="D26" s="61" t="s">
        <v>75</v>
      </c>
    </row>
    <row r="27" spans="1:4" ht="15" customHeight="1" x14ac:dyDescent="0.2">
      <c r="A27" s="61">
        <v>22046</v>
      </c>
      <c r="B27" s="61" t="s">
        <v>76</v>
      </c>
      <c r="C27" s="61" t="s">
        <v>77</v>
      </c>
      <c r="D27" s="61" t="s">
        <v>78</v>
      </c>
    </row>
    <row r="28" spans="1:4" ht="15" customHeight="1" x14ac:dyDescent="0.2">
      <c r="A28" s="61">
        <v>22047</v>
      </c>
    </row>
    <row r="29" spans="1:4" ht="15" customHeight="1" x14ac:dyDescent="0.2">
      <c r="A29" s="61">
        <v>22048</v>
      </c>
      <c r="B29" s="61" t="s">
        <v>79</v>
      </c>
      <c r="C29" s="61" t="s">
        <v>80</v>
      </c>
      <c r="D29" s="61" t="s">
        <v>81</v>
      </c>
    </row>
    <row r="30" spans="1:4" ht="15" customHeight="1" x14ac:dyDescent="0.2">
      <c r="A30" s="61">
        <v>22049</v>
      </c>
    </row>
    <row r="31" spans="1:4" ht="15" customHeight="1" x14ac:dyDescent="0.2">
      <c r="A31" s="61">
        <v>22050</v>
      </c>
      <c r="B31" s="61" t="s">
        <v>71</v>
      </c>
      <c r="C31" s="61" t="s">
        <v>82</v>
      </c>
      <c r="D31" s="61" t="s">
        <v>83</v>
      </c>
    </row>
    <row r="32" spans="1:4" ht="15" customHeight="1" x14ac:dyDescent="0.2">
      <c r="A32" s="61">
        <v>22051</v>
      </c>
      <c r="B32" s="61" t="s">
        <v>84</v>
      </c>
      <c r="C32" s="61" t="s">
        <v>85</v>
      </c>
      <c r="D32" s="61" t="s">
        <v>86</v>
      </c>
    </row>
    <row r="33" spans="1:4" ht="15" customHeight="1" x14ac:dyDescent="0.2">
      <c r="A33" s="61">
        <v>22052</v>
      </c>
      <c r="B33" s="61" t="s">
        <v>84</v>
      </c>
      <c r="C33" s="61" t="s">
        <v>87</v>
      </c>
      <c r="D33" s="61" t="s">
        <v>88</v>
      </c>
    </row>
    <row r="34" spans="1:4" ht="15" customHeight="1" x14ac:dyDescent="0.2">
      <c r="A34" s="61">
        <v>22053</v>
      </c>
      <c r="B34" s="61" t="s">
        <v>84</v>
      </c>
      <c r="C34" s="61" t="s">
        <v>89</v>
      </c>
      <c r="D34" s="61" t="s">
        <v>90</v>
      </c>
    </row>
    <row r="35" spans="1:4" ht="15" customHeight="1" x14ac:dyDescent="0.2">
      <c r="A35" s="61">
        <v>22054</v>
      </c>
      <c r="B35" s="61" t="s">
        <v>84</v>
      </c>
      <c r="C35" s="61" t="s">
        <v>64</v>
      </c>
      <c r="D35" s="61" t="s">
        <v>91</v>
      </c>
    </row>
    <row r="36" spans="1:4" ht="15" customHeight="1" x14ac:dyDescent="0.2">
      <c r="A36" s="61">
        <v>22055</v>
      </c>
      <c r="B36" s="61" t="s">
        <v>84</v>
      </c>
      <c r="C36" s="61" t="s">
        <v>92</v>
      </c>
      <c r="D36" s="61" t="s">
        <v>93</v>
      </c>
    </row>
    <row r="37" spans="1:4" ht="15" customHeight="1" x14ac:dyDescent="0.2">
      <c r="A37" s="61">
        <v>22056</v>
      </c>
      <c r="B37" s="61" t="s">
        <v>84</v>
      </c>
      <c r="C37" s="61" t="s">
        <v>94</v>
      </c>
      <c r="D37" s="61" t="s">
        <v>95</v>
      </c>
    </row>
    <row r="38" spans="1:4" ht="12.75" x14ac:dyDescent="0.2">
      <c r="A38" s="61">
        <v>22057</v>
      </c>
      <c r="B38" s="61" t="s">
        <v>84</v>
      </c>
      <c r="C38" s="61" t="s">
        <v>96</v>
      </c>
      <c r="D38" s="61" t="s">
        <v>97</v>
      </c>
    </row>
    <row r="39" spans="1:4" ht="12.75" x14ac:dyDescent="0.2">
      <c r="A39" s="61">
        <v>22058</v>
      </c>
      <c r="B39" s="61" t="s">
        <v>84</v>
      </c>
      <c r="C39" s="61" t="s">
        <v>98</v>
      </c>
      <c r="D39" s="61" t="s">
        <v>99</v>
      </c>
    </row>
    <row r="40" spans="1:4" ht="12.75" x14ac:dyDescent="0.2">
      <c r="A40" s="61">
        <v>22059</v>
      </c>
      <c r="B40" s="61" t="s">
        <v>84</v>
      </c>
      <c r="C40" s="61" t="s">
        <v>100</v>
      </c>
      <c r="D40" s="61" t="s">
        <v>40</v>
      </c>
    </row>
    <row r="41" spans="1:4" ht="12.75" x14ac:dyDescent="0.2">
      <c r="A41" s="61">
        <v>22060</v>
      </c>
      <c r="B41" s="61" t="s">
        <v>84</v>
      </c>
      <c r="C41" s="61" t="s">
        <v>101</v>
      </c>
      <c r="D41" s="61" t="s">
        <v>40</v>
      </c>
    </row>
    <row r="42" spans="1:4" ht="12.75" x14ac:dyDescent="0.2">
      <c r="A42" s="61">
        <v>22061</v>
      </c>
      <c r="B42" s="61" t="s">
        <v>84</v>
      </c>
      <c r="C42" s="61" t="s">
        <v>102</v>
      </c>
      <c r="D42" s="61" t="s">
        <v>103</v>
      </c>
    </row>
    <row r="43" spans="1:4" ht="12.75" x14ac:dyDescent="0.2">
      <c r="A43" s="61">
        <v>22062</v>
      </c>
      <c r="B43" s="61" t="s">
        <v>84</v>
      </c>
      <c r="C43" s="61" t="s">
        <v>104</v>
      </c>
      <c r="D43" s="61" t="s">
        <v>43</v>
      </c>
    </row>
    <row r="44" spans="1:4" ht="12.75" x14ac:dyDescent="0.2">
      <c r="A44" s="61">
        <v>22063</v>
      </c>
      <c r="B44" s="61" t="s">
        <v>84</v>
      </c>
      <c r="C44" s="61" t="s">
        <v>105</v>
      </c>
      <c r="D44" s="61" t="s">
        <v>43</v>
      </c>
    </row>
    <row r="45" spans="1:4" ht="12.75" x14ac:dyDescent="0.2">
      <c r="A45" s="61">
        <v>22064</v>
      </c>
      <c r="B45" s="61" t="s">
        <v>84</v>
      </c>
      <c r="C45" s="61" t="s">
        <v>106</v>
      </c>
      <c r="D45" s="61" t="s">
        <v>45</v>
      </c>
    </row>
    <row r="46" spans="1:4" ht="12.75" x14ac:dyDescent="0.2">
      <c r="A46" s="61">
        <v>22065</v>
      </c>
      <c r="B46" s="61" t="s">
        <v>84</v>
      </c>
      <c r="C46" s="61" t="s">
        <v>107</v>
      </c>
      <c r="D46" s="61" t="s">
        <v>47</v>
      </c>
    </row>
    <row r="47" spans="1:4" ht="12.75" x14ac:dyDescent="0.2">
      <c r="A47" s="61">
        <v>22066</v>
      </c>
      <c r="B47" s="61" t="s">
        <v>84</v>
      </c>
      <c r="C47" s="61" t="s">
        <v>108</v>
      </c>
      <c r="D47" s="61" t="s">
        <v>49</v>
      </c>
    </row>
    <row r="48" spans="1:4" ht="12.75" x14ac:dyDescent="0.2">
      <c r="A48" s="61">
        <v>22067</v>
      </c>
      <c r="B48" s="61" t="s">
        <v>84</v>
      </c>
      <c r="C48" s="61" t="s">
        <v>109</v>
      </c>
      <c r="D48" s="61" t="s">
        <v>110</v>
      </c>
    </row>
    <row r="49" spans="1:4" ht="12.75" x14ac:dyDescent="0.2">
      <c r="A49" s="61">
        <v>22068</v>
      </c>
      <c r="B49" s="61" t="s">
        <v>84</v>
      </c>
      <c r="C49" s="61" t="s">
        <v>111</v>
      </c>
      <c r="D49" s="61" t="s">
        <v>75</v>
      </c>
    </row>
    <row r="50" spans="1:4" ht="12.75" x14ac:dyDescent="0.2">
      <c r="A50" s="61">
        <v>22069</v>
      </c>
      <c r="B50" s="61" t="s">
        <v>84</v>
      </c>
      <c r="C50" s="61" t="s">
        <v>112</v>
      </c>
      <c r="D50" s="61" t="s">
        <v>113</v>
      </c>
    </row>
    <row r="51" spans="1:4" ht="12.75" x14ac:dyDescent="0.2">
      <c r="A51" s="61">
        <v>22070</v>
      </c>
      <c r="B51" s="61" t="s">
        <v>84</v>
      </c>
      <c r="C51" s="61" t="s">
        <v>114</v>
      </c>
      <c r="D51" s="61" t="s">
        <v>115</v>
      </c>
    </row>
    <row r="52" spans="1:4" ht="12.75" x14ac:dyDescent="0.2">
      <c r="A52" s="61">
        <v>22072</v>
      </c>
      <c r="B52" s="61" t="s">
        <v>84</v>
      </c>
      <c r="C52" s="61" t="s">
        <v>116</v>
      </c>
      <c r="D52" s="61" t="s">
        <v>51</v>
      </c>
    </row>
    <row r="53" spans="1:4" ht="12.75" x14ac:dyDescent="0.2">
      <c r="A53" s="61">
        <v>22073</v>
      </c>
      <c r="B53" s="61" t="s">
        <v>84</v>
      </c>
      <c r="C53" s="61" t="s">
        <v>117</v>
      </c>
      <c r="D53" s="61" t="s">
        <v>118</v>
      </c>
    </row>
    <row r="54" spans="1:4" ht="12.75" x14ac:dyDescent="0.2">
      <c r="A54" s="61">
        <v>22074</v>
      </c>
      <c r="B54" s="61" t="s">
        <v>84</v>
      </c>
      <c r="C54" s="61" t="s">
        <v>119</v>
      </c>
      <c r="D54" s="61" t="s">
        <v>120</v>
      </c>
    </row>
    <row r="55" spans="1:4" ht="12.75" x14ac:dyDescent="0.2">
      <c r="A55" s="61">
        <v>22075</v>
      </c>
      <c r="B55" s="61" t="s">
        <v>84</v>
      </c>
      <c r="C55" s="61" t="s">
        <v>121</v>
      </c>
      <c r="D55" s="61" t="s">
        <v>122</v>
      </c>
    </row>
    <row r="56" spans="1:4" ht="12.75" x14ac:dyDescent="0.2">
      <c r="A56" s="61">
        <v>22076</v>
      </c>
      <c r="B56" s="61" t="s">
        <v>84</v>
      </c>
      <c r="C56" s="61" t="s">
        <v>123</v>
      </c>
      <c r="D56" s="61" t="s">
        <v>124</v>
      </c>
    </row>
    <row r="57" spans="1:4" ht="12.75" x14ac:dyDescent="0.2">
      <c r="A57" s="61">
        <v>22077</v>
      </c>
      <c r="B57" s="61" t="s">
        <v>84</v>
      </c>
      <c r="C57" s="61" t="s">
        <v>125</v>
      </c>
      <c r="D57" s="61" t="s">
        <v>126</v>
      </c>
    </row>
    <row r="58" spans="1:4" ht="12.75" x14ac:dyDescent="0.2">
      <c r="A58" s="61">
        <v>22078</v>
      </c>
      <c r="B58" s="61" t="s">
        <v>84</v>
      </c>
      <c r="C58" s="61" t="s">
        <v>127</v>
      </c>
      <c r="D58" s="61" t="s">
        <v>128</v>
      </c>
    </row>
    <row r="59" spans="1:4" ht="12.75" x14ac:dyDescent="0.2">
      <c r="A59" s="61">
        <v>22079</v>
      </c>
      <c r="B59" s="61" t="s">
        <v>84</v>
      </c>
      <c r="C59" s="61" t="s">
        <v>129</v>
      </c>
      <c r="D59" s="61" t="s">
        <v>130</v>
      </c>
    </row>
    <row r="60" spans="1:4" ht="12.75" x14ac:dyDescent="0.2">
      <c r="A60" s="61">
        <v>22080</v>
      </c>
      <c r="B60" s="61" t="s">
        <v>84</v>
      </c>
      <c r="C60" s="61" t="s">
        <v>131</v>
      </c>
      <c r="D60" s="61" t="s">
        <v>132</v>
      </c>
    </row>
    <row r="61" spans="1:4" ht="12.75" x14ac:dyDescent="0.2">
      <c r="A61" s="61">
        <v>22081</v>
      </c>
      <c r="B61" s="61" t="s">
        <v>84</v>
      </c>
      <c r="C61" s="61" t="s">
        <v>133</v>
      </c>
      <c r="D61" s="61" t="s">
        <v>134</v>
      </c>
    </row>
    <row r="62" spans="1:4" ht="12.75" x14ac:dyDescent="0.2">
      <c r="A62" s="61">
        <v>22083</v>
      </c>
      <c r="B62" s="61" t="s">
        <v>84</v>
      </c>
      <c r="C62" s="61" t="s">
        <v>135</v>
      </c>
      <c r="D62" s="61" t="s">
        <v>136</v>
      </c>
    </row>
    <row r="63" spans="1:4" ht="12.75" x14ac:dyDescent="0.2">
      <c r="A63" s="61">
        <v>22084</v>
      </c>
      <c r="B63" s="61" t="s">
        <v>84</v>
      </c>
      <c r="C63" s="61" t="s">
        <v>137</v>
      </c>
      <c r="D63" s="61" t="s">
        <v>138</v>
      </c>
    </row>
    <row r="64" spans="1:4" ht="12.75" x14ac:dyDescent="0.2">
      <c r="A64" s="61">
        <v>22085</v>
      </c>
      <c r="B64" s="61" t="s">
        <v>84</v>
      </c>
      <c r="C64" s="61" t="s">
        <v>139</v>
      </c>
      <c r="D64" s="61" t="s">
        <v>140</v>
      </c>
    </row>
    <row r="65" spans="1:4" ht="12.75" x14ac:dyDescent="0.2">
      <c r="A65" s="61">
        <v>22086</v>
      </c>
      <c r="B65" s="61" t="s">
        <v>84</v>
      </c>
      <c r="C65" s="61" t="s">
        <v>141</v>
      </c>
      <c r="D65" s="61" t="s">
        <v>142</v>
      </c>
    </row>
    <row r="66" spans="1:4" ht="12.75" x14ac:dyDescent="0.2">
      <c r="A66" s="61">
        <v>22087</v>
      </c>
      <c r="B66" s="61" t="s">
        <v>84</v>
      </c>
      <c r="C66" s="61" t="s">
        <v>143</v>
      </c>
      <c r="D66" s="61" t="s">
        <v>65</v>
      </c>
    </row>
    <row r="67" spans="1:4" ht="12.75" x14ac:dyDescent="0.2">
      <c r="A67" s="61">
        <v>22088</v>
      </c>
      <c r="B67" s="61" t="s">
        <v>84</v>
      </c>
      <c r="C67" s="61" t="s">
        <v>144</v>
      </c>
      <c r="D67" s="61" t="s">
        <v>67</v>
      </c>
    </row>
    <row r="68" spans="1:4" ht="12.75" x14ac:dyDescent="0.2">
      <c r="A68" s="61">
        <v>22089</v>
      </c>
      <c r="B68" s="61" t="s">
        <v>84</v>
      </c>
      <c r="C68" s="61" t="s">
        <v>145</v>
      </c>
      <c r="D68" s="61" t="s">
        <v>53</v>
      </c>
    </row>
    <row r="69" spans="1:4" ht="12.75" x14ac:dyDescent="0.2">
      <c r="A69" s="61">
        <v>22090</v>
      </c>
      <c r="B69" s="61" t="s">
        <v>84</v>
      </c>
      <c r="C69" s="61" t="s">
        <v>146</v>
      </c>
      <c r="D69" s="61" t="s">
        <v>53</v>
      </c>
    </row>
    <row r="70" spans="1:4" ht="12.75" x14ac:dyDescent="0.2">
      <c r="A70" s="61">
        <v>22091</v>
      </c>
      <c r="B70" s="61" t="s">
        <v>84</v>
      </c>
      <c r="C70" s="61" t="s">
        <v>147</v>
      </c>
      <c r="D70" s="61" t="s">
        <v>148</v>
      </c>
    </row>
    <row r="71" spans="1:4" ht="12.75" x14ac:dyDescent="0.2">
      <c r="A71" s="61">
        <v>22092</v>
      </c>
      <c r="B71" s="61" t="s">
        <v>84</v>
      </c>
      <c r="C71" s="61" t="s">
        <v>149</v>
      </c>
      <c r="D71" s="61" t="s">
        <v>53</v>
      </c>
    </row>
    <row r="72" spans="1:4" ht="12.75" x14ac:dyDescent="0.2">
      <c r="A72" s="61">
        <v>22093</v>
      </c>
      <c r="B72" s="61" t="s">
        <v>84</v>
      </c>
      <c r="C72" s="61" t="s">
        <v>150</v>
      </c>
      <c r="D72" s="61" t="s">
        <v>53</v>
      </c>
    </row>
    <row r="73" spans="1:4" ht="12.75" x14ac:dyDescent="0.2">
      <c r="A73" s="61">
        <v>22094</v>
      </c>
      <c r="B73" s="61" t="s">
        <v>84</v>
      </c>
      <c r="C73" s="61" t="s">
        <v>151</v>
      </c>
      <c r="D73" s="61" t="s">
        <v>152</v>
      </c>
    </row>
    <row r="74" spans="1:4" ht="12.75" x14ac:dyDescent="0.2">
      <c r="A74" s="61">
        <v>22095</v>
      </c>
      <c r="B74" s="61" t="s">
        <v>84</v>
      </c>
      <c r="C74" s="61" t="s">
        <v>153</v>
      </c>
      <c r="D74" s="61" t="s">
        <v>70</v>
      </c>
    </row>
    <row r="75" spans="1:4" ht="12.75" x14ac:dyDescent="0.2">
      <c r="A75" s="61">
        <v>22096</v>
      </c>
      <c r="B75" s="61" t="s">
        <v>84</v>
      </c>
      <c r="C75" s="61" t="s">
        <v>56</v>
      </c>
      <c r="D75" s="61" t="s">
        <v>58</v>
      </c>
    </row>
    <row r="76" spans="1:4" ht="12.75" x14ac:dyDescent="0.2">
      <c r="A76" s="61">
        <v>22097</v>
      </c>
      <c r="B76" s="61" t="s">
        <v>84</v>
      </c>
      <c r="C76" s="61" t="s">
        <v>154</v>
      </c>
      <c r="D76" s="61" t="s">
        <v>155</v>
      </c>
    </row>
    <row r="77" spans="1:4" ht="12.75" x14ac:dyDescent="0.2">
      <c r="A77" s="61">
        <v>22098</v>
      </c>
      <c r="B77" s="61" t="s">
        <v>156</v>
      </c>
      <c r="C77" s="61" t="s">
        <v>157</v>
      </c>
      <c r="D77" s="61" t="s">
        <v>40</v>
      </c>
    </row>
    <row r="78" spans="1:4" ht="12.75" x14ac:dyDescent="0.2">
      <c r="A78" s="61">
        <v>22099</v>
      </c>
      <c r="B78" s="61" t="s">
        <v>84</v>
      </c>
      <c r="C78" s="61" t="s">
        <v>158</v>
      </c>
      <c r="D78" s="61" t="s">
        <v>47</v>
      </c>
    </row>
    <row r="79" spans="1:4" ht="12.75" x14ac:dyDescent="0.2">
      <c r="A79" s="61">
        <v>22100</v>
      </c>
    </row>
    <row r="80" spans="1:4" ht="12.75" x14ac:dyDescent="0.2">
      <c r="A80" s="61">
        <v>22201</v>
      </c>
      <c r="B80" s="61" t="s">
        <v>41</v>
      </c>
      <c r="C80" s="61" t="s">
        <v>159</v>
      </c>
      <c r="D80" s="61" t="s">
        <v>160</v>
      </c>
    </row>
    <row r="81" spans="1:4" ht="12.75" x14ac:dyDescent="0.2">
      <c r="A81" s="61">
        <v>22202</v>
      </c>
      <c r="B81" s="61" t="s">
        <v>41</v>
      </c>
      <c r="C81" s="61" t="s">
        <v>161</v>
      </c>
      <c r="D81" s="61" t="s">
        <v>160</v>
      </c>
    </row>
    <row r="82" spans="1:4" ht="12.75" x14ac:dyDescent="0.2">
      <c r="A82" s="61">
        <v>22203</v>
      </c>
      <c r="B82" s="61" t="s">
        <v>41</v>
      </c>
      <c r="C82" s="61" t="s">
        <v>162</v>
      </c>
      <c r="D82" s="61" t="s">
        <v>160</v>
      </c>
    </row>
    <row r="83" spans="1:4" ht="12.75" x14ac:dyDescent="0.2">
      <c r="A83" s="61">
        <v>22204</v>
      </c>
      <c r="B83" s="61" t="s">
        <v>41</v>
      </c>
      <c r="C83" s="61" t="s">
        <v>163</v>
      </c>
      <c r="D83" s="61" t="s">
        <v>160</v>
      </c>
    </row>
    <row r="84" spans="1:4" ht="12.75" x14ac:dyDescent="0.2">
      <c r="A84" s="61">
        <v>22205</v>
      </c>
      <c r="B84" s="61" t="s">
        <v>41</v>
      </c>
      <c r="C84" s="61" t="s">
        <v>164</v>
      </c>
      <c r="D84" s="61" t="s">
        <v>160</v>
      </c>
    </row>
    <row r="85" spans="1:4" ht="12.75" x14ac:dyDescent="0.2">
      <c r="A85" s="61">
        <v>22206</v>
      </c>
      <c r="B85" s="61" t="s">
        <v>38</v>
      </c>
      <c r="C85" s="61" t="s">
        <v>165</v>
      </c>
      <c r="D85" s="61" t="s">
        <v>160</v>
      </c>
    </row>
    <row r="86" spans="1:4" ht="12.75" x14ac:dyDescent="0.2">
      <c r="A86" s="61">
        <v>22207</v>
      </c>
      <c r="B86" s="61" t="s">
        <v>38</v>
      </c>
      <c r="C86" s="61" t="s">
        <v>166</v>
      </c>
      <c r="D86" s="61" t="s">
        <v>167</v>
      </c>
    </row>
    <row r="87" spans="1:4" ht="12.75" x14ac:dyDescent="0.2">
      <c r="A87" s="61">
        <v>22208</v>
      </c>
      <c r="B87" s="61" t="s">
        <v>38</v>
      </c>
      <c r="C87" s="61" t="s">
        <v>168</v>
      </c>
      <c r="D87" s="61" t="s">
        <v>169</v>
      </c>
    </row>
    <row r="88" spans="1:4" ht="12.75" x14ac:dyDescent="0.2">
      <c r="A88" s="61">
        <v>22209</v>
      </c>
      <c r="B88" s="61" t="s">
        <v>41</v>
      </c>
      <c r="C88" s="61" t="s">
        <v>68</v>
      </c>
      <c r="D88" s="61" t="s">
        <v>170</v>
      </c>
    </row>
    <row r="89" spans="1:4" ht="12.75" x14ac:dyDescent="0.2">
      <c r="A89" s="61">
        <v>22210</v>
      </c>
      <c r="B89" s="61" t="s">
        <v>41</v>
      </c>
      <c r="C89" s="61" t="s">
        <v>171</v>
      </c>
      <c r="D89" s="61" t="s">
        <v>172</v>
      </c>
    </row>
    <row r="90" spans="1:4" ht="12.75" x14ac:dyDescent="0.2">
      <c r="A90" s="61">
        <v>22211</v>
      </c>
      <c r="B90" s="61" t="s">
        <v>38</v>
      </c>
      <c r="C90" s="61" t="s">
        <v>173</v>
      </c>
      <c r="D90" s="61" t="s">
        <v>174</v>
      </c>
    </row>
    <row r="91" spans="1:4" ht="12.75" x14ac:dyDescent="0.2">
      <c r="A91" s="61">
        <v>22212</v>
      </c>
      <c r="B91" s="61" t="s">
        <v>41</v>
      </c>
      <c r="C91" s="61" t="s">
        <v>175</v>
      </c>
      <c r="D91" s="61" t="s">
        <v>176</v>
      </c>
    </row>
    <row r="92" spans="1:4" ht="12.75" x14ac:dyDescent="0.2">
      <c r="A92" s="61">
        <v>22213</v>
      </c>
      <c r="B92" s="61" t="s">
        <v>41</v>
      </c>
      <c r="C92" s="61" t="s">
        <v>177</v>
      </c>
      <c r="D92" s="61" t="s">
        <v>178</v>
      </c>
    </row>
    <row r="93" spans="1:4" ht="12.75" x14ac:dyDescent="0.2">
      <c r="A93" s="61">
        <v>22214</v>
      </c>
      <c r="B93" s="61" t="s">
        <v>41</v>
      </c>
      <c r="C93" s="61" t="s">
        <v>179</v>
      </c>
      <c r="D93" s="61" t="s">
        <v>180</v>
      </c>
    </row>
    <row r="94" spans="1:4" ht="12.75" x14ac:dyDescent="0.2">
      <c r="A94" s="61">
        <v>22215</v>
      </c>
      <c r="B94" s="61" t="s">
        <v>41</v>
      </c>
      <c r="C94" s="61" t="s">
        <v>181</v>
      </c>
      <c r="D94" s="61" t="s">
        <v>180</v>
      </c>
    </row>
    <row r="95" spans="1:4" ht="12.75" x14ac:dyDescent="0.2">
      <c r="A95" s="61">
        <v>22216</v>
      </c>
      <c r="B95" s="61" t="s">
        <v>41</v>
      </c>
      <c r="C95" s="61" t="s">
        <v>182</v>
      </c>
      <c r="D95" s="61" t="s">
        <v>180</v>
      </c>
    </row>
    <row r="96" spans="1:4" ht="12.75" x14ac:dyDescent="0.2">
      <c r="A96" s="61">
        <v>22217</v>
      </c>
      <c r="B96" s="61" t="s">
        <v>38</v>
      </c>
      <c r="C96" s="61" t="s">
        <v>183</v>
      </c>
      <c r="D96" s="61" t="s">
        <v>180</v>
      </c>
    </row>
    <row r="97" spans="1:4" ht="12.75" x14ac:dyDescent="0.2">
      <c r="A97" s="61">
        <v>22218</v>
      </c>
      <c r="B97" s="61" t="s">
        <v>41</v>
      </c>
      <c r="C97" s="61" t="s">
        <v>184</v>
      </c>
      <c r="D97" s="61" t="s">
        <v>185</v>
      </c>
    </row>
    <row r="98" spans="1:4" ht="12.75" x14ac:dyDescent="0.2">
      <c r="A98" s="61">
        <v>22219</v>
      </c>
      <c r="B98" s="61" t="s">
        <v>41</v>
      </c>
      <c r="C98" s="61" t="s">
        <v>186</v>
      </c>
      <c r="D98" s="61" t="s">
        <v>187</v>
      </c>
    </row>
    <row r="99" spans="1:4" ht="12.75" x14ac:dyDescent="0.2">
      <c r="A99" s="61">
        <v>22220</v>
      </c>
      <c r="B99" s="61" t="s">
        <v>41</v>
      </c>
      <c r="C99" s="61" t="s">
        <v>188</v>
      </c>
      <c r="D99" s="61" t="s">
        <v>189</v>
      </c>
    </row>
    <row r="100" spans="1:4" ht="12.75" x14ac:dyDescent="0.2">
      <c r="A100" s="61">
        <v>22225</v>
      </c>
      <c r="B100" s="61" t="s">
        <v>41</v>
      </c>
      <c r="C100" s="61" t="s">
        <v>190</v>
      </c>
      <c r="D100" s="61" t="s">
        <v>160</v>
      </c>
    </row>
    <row r="101" spans="1:4" ht="12.75" x14ac:dyDescent="0.2">
      <c r="A101" s="61">
        <v>22226</v>
      </c>
    </row>
    <row r="102" spans="1:4" ht="12.75" x14ac:dyDescent="0.2">
      <c r="A102" s="61">
        <v>22229</v>
      </c>
      <c r="B102" s="61" t="s">
        <v>60</v>
      </c>
      <c r="C102" s="61" t="s">
        <v>191</v>
      </c>
      <c r="D102" s="61" t="s">
        <v>192</v>
      </c>
    </row>
    <row r="103" spans="1:4" ht="12.75" x14ac:dyDescent="0.2">
      <c r="A103" s="61">
        <v>22231</v>
      </c>
      <c r="B103" s="61" t="s">
        <v>60</v>
      </c>
      <c r="C103" s="61" t="s">
        <v>68</v>
      </c>
      <c r="D103" s="61" t="s">
        <v>193</v>
      </c>
    </row>
    <row r="104" spans="1:4" ht="12.75" x14ac:dyDescent="0.2">
      <c r="A104" s="61">
        <v>22232</v>
      </c>
      <c r="B104" s="61" t="s">
        <v>38</v>
      </c>
      <c r="C104" s="61" t="s">
        <v>194</v>
      </c>
      <c r="D104" s="61" t="s">
        <v>160</v>
      </c>
    </row>
    <row r="105" spans="1:4" ht="12.75" x14ac:dyDescent="0.2">
      <c r="A105" s="61">
        <v>22235</v>
      </c>
      <c r="B105" s="61" t="s">
        <v>60</v>
      </c>
      <c r="C105" s="61" t="s">
        <v>195</v>
      </c>
      <c r="D105" s="61" t="s">
        <v>196</v>
      </c>
    </row>
    <row r="106" spans="1:4" ht="12.75" x14ac:dyDescent="0.2">
      <c r="A106" s="61">
        <v>22237</v>
      </c>
      <c r="B106" s="61" t="s">
        <v>60</v>
      </c>
      <c r="C106" s="61" t="s">
        <v>197</v>
      </c>
      <c r="D106" s="61" t="s">
        <v>185</v>
      </c>
    </row>
    <row r="107" spans="1:4" ht="12.75" x14ac:dyDescent="0.2">
      <c r="A107" s="61">
        <v>22239</v>
      </c>
      <c r="B107" s="61" t="s">
        <v>60</v>
      </c>
      <c r="C107" s="61" t="s">
        <v>164</v>
      </c>
      <c r="D107" s="61" t="s">
        <v>160</v>
      </c>
    </row>
    <row r="108" spans="1:4" ht="12.75" x14ac:dyDescent="0.2">
      <c r="A108" s="61">
        <v>22242</v>
      </c>
      <c r="B108" s="61" t="s">
        <v>60</v>
      </c>
      <c r="C108" s="61" t="s">
        <v>175</v>
      </c>
      <c r="D108" s="61" t="s">
        <v>176</v>
      </c>
    </row>
    <row r="109" spans="1:4" ht="12.75" x14ac:dyDescent="0.2">
      <c r="A109" s="61">
        <v>22243</v>
      </c>
      <c r="B109" s="61" t="s">
        <v>60</v>
      </c>
      <c r="C109" s="61" t="s">
        <v>198</v>
      </c>
      <c r="D109" s="61" t="s">
        <v>178</v>
      </c>
    </row>
    <row r="110" spans="1:4" ht="12.75" x14ac:dyDescent="0.2">
      <c r="A110" s="61">
        <v>22244</v>
      </c>
      <c r="B110" s="61" t="s">
        <v>60</v>
      </c>
      <c r="C110" s="61" t="s">
        <v>181</v>
      </c>
      <c r="D110" s="61" t="s">
        <v>180</v>
      </c>
    </row>
    <row r="111" spans="1:4" ht="12.75" x14ac:dyDescent="0.2">
      <c r="A111" s="61">
        <v>22245</v>
      </c>
      <c r="B111" s="61" t="s">
        <v>71</v>
      </c>
      <c r="C111" s="61" t="s">
        <v>199</v>
      </c>
      <c r="D111" s="61" t="s">
        <v>170</v>
      </c>
    </row>
    <row r="112" spans="1:4" ht="12.75" x14ac:dyDescent="0.2">
      <c r="A112" s="61">
        <v>22246</v>
      </c>
      <c r="B112" s="61" t="s">
        <v>71</v>
      </c>
      <c r="C112" s="61" t="s">
        <v>200</v>
      </c>
      <c r="D112" s="61" t="s">
        <v>201</v>
      </c>
    </row>
    <row r="113" spans="1:4" ht="12.75" x14ac:dyDescent="0.2">
      <c r="A113" s="61">
        <v>22247</v>
      </c>
      <c r="B113" s="61" t="s">
        <v>71</v>
      </c>
      <c r="C113" s="61" t="s">
        <v>202</v>
      </c>
      <c r="D113" s="61" t="s">
        <v>203</v>
      </c>
    </row>
    <row r="114" spans="1:4" ht="12.75" x14ac:dyDescent="0.2">
      <c r="A114" s="61">
        <v>22251</v>
      </c>
      <c r="B114" s="61" t="s">
        <v>84</v>
      </c>
      <c r="C114" s="61" t="s">
        <v>204</v>
      </c>
      <c r="D114" s="61" t="s">
        <v>193</v>
      </c>
    </row>
    <row r="115" spans="1:4" ht="12.75" x14ac:dyDescent="0.2">
      <c r="A115" s="61">
        <v>22252</v>
      </c>
      <c r="B115" s="61" t="s">
        <v>84</v>
      </c>
      <c r="C115" s="61" t="s">
        <v>151</v>
      </c>
      <c r="D115" s="61" t="s">
        <v>205</v>
      </c>
    </row>
    <row r="116" spans="1:4" ht="12.75" x14ac:dyDescent="0.2">
      <c r="A116" s="61">
        <v>22253</v>
      </c>
      <c r="B116" s="61" t="s">
        <v>84</v>
      </c>
      <c r="C116" s="61" t="s">
        <v>206</v>
      </c>
      <c r="D116" s="61" t="s">
        <v>160</v>
      </c>
    </row>
    <row r="117" spans="1:4" ht="12.75" x14ac:dyDescent="0.2">
      <c r="A117" s="61">
        <v>22254</v>
      </c>
      <c r="B117" s="61" t="s">
        <v>84</v>
      </c>
      <c r="C117" s="61" t="s">
        <v>207</v>
      </c>
      <c r="D117" s="61" t="s">
        <v>160</v>
      </c>
    </row>
    <row r="118" spans="1:4" ht="12.75" x14ac:dyDescent="0.2">
      <c r="A118" s="61">
        <v>22255</v>
      </c>
    </row>
    <row r="119" spans="1:4" ht="12.75" x14ac:dyDescent="0.2">
      <c r="A119" s="61">
        <v>22256</v>
      </c>
      <c r="B119" s="61" t="s">
        <v>84</v>
      </c>
      <c r="C119" s="61" t="s">
        <v>208</v>
      </c>
      <c r="D119" s="61" t="s">
        <v>160</v>
      </c>
    </row>
    <row r="120" spans="1:4" ht="12.75" x14ac:dyDescent="0.2">
      <c r="A120" s="61">
        <v>22257</v>
      </c>
      <c r="B120" s="61" t="s">
        <v>84</v>
      </c>
      <c r="C120" s="61" t="s">
        <v>209</v>
      </c>
      <c r="D120" s="61" t="s">
        <v>160</v>
      </c>
    </row>
    <row r="121" spans="1:4" ht="12.75" x14ac:dyDescent="0.2">
      <c r="A121" s="61">
        <v>22258</v>
      </c>
      <c r="B121" s="61" t="s">
        <v>84</v>
      </c>
      <c r="C121" s="61" t="s">
        <v>210</v>
      </c>
      <c r="D121" s="61" t="s">
        <v>160</v>
      </c>
    </row>
    <row r="122" spans="1:4" ht="12.75" x14ac:dyDescent="0.2">
      <c r="A122" s="61">
        <v>22259</v>
      </c>
      <c r="B122" s="61" t="s">
        <v>84</v>
      </c>
      <c r="C122" s="61" t="s">
        <v>211</v>
      </c>
      <c r="D122" s="61" t="s">
        <v>160</v>
      </c>
    </row>
    <row r="123" spans="1:4" ht="12.75" x14ac:dyDescent="0.2">
      <c r="A123" s="61">
        <v>22260</v>
      </c>
      <c r="B123" s="61" t="s">
        <v>84</v>
      </c>
      <c r="C123" s="61" t="s">
        <v>212</v>
      </c>
      <c r="D123" s="61" t="s">
        <v>160</v>
      </c>
    </row>
    <row r="124" spans="1:4" ht="12.75" x14ac:dyDescent="0.2">
      <c r="A124" s="61">
        <v>22261</v>
      </c>
      <c r="B124" s="61" t="s">
        <v>84</v>
      </c>
      <c r="C124" s="61" t="s">
        <v>213</v>
      </c>
      <c r="D124" s="61" t="s">
        <v>214</v>
      </c>
    </row>
    <row r="125" spans="1:4" ht="12.75" x14ac:dyDescent="0.2">
      <c r="A125" s="61">
        <v>22262</v>
      </c>
      <c r="B125" s="61" t="s">
        <v>84</v>
      </c>
      <c r="C125" s="61" t="s">
        <v>215</v>
      </c>
      <c r="D125" s="61" t="s">
        <v>216</v>
      </c>
    </row>
    <row r="126" spans="1:4" ht="12.75" x14ac:dyDescent="0.2">
      <c r="A126" s="61">
        <v>22263</v>
      </c>
      <c r="B126" s="61" t="s">
        <v>84</v>
      </c>
      <c r="C126" s="61" t="s">
        <v>217</v>
      </c>
      <c r="D126" s="61" t="s">
        <v>218</v>
      </c>
    </row>
    <row r="127" spans="1:4" ht="12.75" x14ac:dyDescent="0.2">
      <c r="A127" s="61">
        <v>22264</v>
      </c>
      <c r="B127" s="61" t="s">
        <v>84</v>
      </c>
      <c r="C127" s="61" t="s">
        <v>219</v>
      </c>
      <c r="D127" s="61" t="s">
        <v>220</v>
      </c>
    </row>
    <row r="128" spans="1:4" ht="12.75" x14ac:dyDescent="0.2">
      <c r="A128" s="61">
        <v>22265</v>
      </c>
      <c r="B128" s="61" t="s">
        <v>84</v>
      </c>
      <c r="C128" s="61" t="s">
        <v>68</v>
      </c>
      <c r="D128" s="61" t="s">
        <v>170</v>
      </c>
    </row>
    <row r="129" spans="1:4" ht="12.75" x14ac:dyDescent="0.2">
      <c r="A129" s="61">
        <v>22266</v>
      </c>
      <c r="B129" s="61" t="s">
        <v>84</v>
      </c>
      <c r="C129" s="61" t="s">
        <v>199</v>
      </c>
      <c r="D129" s="61" t="s">
        <v>221</v>
      </c>
    </row>
    <row r="130" spans="1:4" ht="12.75" x14ac:dyDescent="0.2">
      <c r="A130" s="61">
        <v>22267</v>
      </c>
      <c r="B130" s="61" t="s">
        <v>84</v>
      </c>
      <c r="C130" s="61" t="s">
        <v>222</v>
      </c>
      <c r="D130" s="61" t="s">
        <v>223</v>
      </c>
    </row>
    <row r="131" spans="1:4" ht="12.75" x14ac:dyDescent="0.2">
      <c r="A131" s="61">
        <v>22268</v>
      </c>
      <c r="B131" s="61" t="s">
        <v>84</v>
      </c>
      <c r="C131" s="61" t="s">
        <v>224</v>
      </c>
      <c r="D131" s="61" t="s">
        <v>169</v>
      </c>
    </row>
    <row r="132" spans="1:4" ht="12.75" x14ac:dyDescent="0.2">
      <c r="A132" s="61">
        <v>22269</v>
      </c>
      <c r="B132" s="61" t="s">
        <v>84</v>
      </c>
      <c r="C132" s="61" t="s">
        <v>225</v>
      </c>
      <c r="D132" s="61" t="s">
        <v>169</v>
      </c>
    </row>
    <row r="133" spans="1:4" ht="12.75" x14ac:dyDescent="0.2">
      <c r="A133" s="61">
        <v>22270</v>
      </c>
      <c r="B133" s="61" t="s">
        <v>84</v>
      </c>
      <c r="C133" s="61" t="s">
        <v>226</v>
      </c>
      <c r="D133" s="61" t="s">
        <v>227</v>
      </c>
    </row>
    <row r="134" spans="1:4" ht="12.75" x14ac:dyDescent="0.2">
      <c r="A134" s="61">
        <v>22271</v>
      </c>
      <c r="B134" s="61" t="s">
        <v>84</v>
      </c>
      <c r="C134" s="61" t="s">
        <v>228</v>
      </c>
      <c r="D134" s="61" t="s">
        <v>229</v>
      </c>
    </row>
    <row r="135" spans="1:4" ht="12.75" x14ac:dyDescent="0.2">
      <c r="A135" s="61">
        <v>22272</v>
      </c>
      <c r="B135" s="61" t="s">
        <v>84</v>
      </c>
      <c r="C135" s="61" t="s">
        <v>230</v>
      </c>
      <c r="D135" s="61" t="s">
        <v>203</v>
      </c>
    </row>
    <row r="136" spans="1:4" ht="12.75" x14ac:dyDescent="0.2">
      <c r="A136" s="61">
        <v>22273</v>
      </c>
      <c r="B136" s="61" t="s">
        <v>84</v>
      </c>
      <c r="C136" s="61" t="s">
        <v>231</v>
      </c>
      <c r="D136" s="61" t="s">
        <v>232</v>
      </c>
    </row>
    <row r="137" spans="1:4" ht="12.75" x14ac:dyDescent="0.2">
      <c r="A137" s="61">
        <v>22274</v>
      </c>
      <c r="B137" s="61" t="s">
        <v>84</v>
      </c>
      <c r="C137" s="61" t="s">
        <v>233</v>
      </c>
      <c r="D137" s="61" t="s">
        <v>234</v>
      </c>
    </row>
    <row r="138" spans="1:4" ht="12.75" x14ac:dyDescent="0.2">
      <c r="A138" s="61">
        <v>22275</v>
      </c>
      <c r="B138" s="61" t="s">
        <v>84</v>
      </c>
      <c r="C138" s="61" t="s">
        <v>235</v>
      </c>
      <c r="D138" s="61" t="s">
        <v>236</v>
      </c>
    </row>
    <row r="139" spans="1:4" ht="12.75" x14ac:dyDescent="0.2">
      <c r="A139" s="61">
        <v>22276</v>
      </c>
      <c r="B139" s="61" t="s">
        <v>84</v>
      </c>
      <c r="C139" s="61" t="s">
        <v>151</v>
      </c>
      <c r="D139" s="61" t="s">
        <v>237</v>
      </c>
    </row>
    <row r="140" spans="1:4" ht="12.75" x14ac:dyDescent="0.2">
      <c r="A140" s="61">
        <v>22277</v>
      </c>
      <c r="B140" s="61" t="s">
        <v>84</v>
      </c>
      <c r="C140" s="61" t="s">
        <v>171</v>
      </c>
      <c r="D140" s="61" t="s">
        <v>172</v>
      </c>
    </row>
    <row r="141" spans="1:4" ht="12.75" x14ac:dyDescent="0.2">
      <c r="A141" s="61">
        <v>22278</v>
      </c>
      <c r="B141" s="61" t="s">
        <v>84</v>
      </c>
      <c r="C141" s="61" t="s">
        <v>238</v>
      </c>
      <c r="D141" s="61" t="s">
        <v>174</v>
      </c>
    </row>
    <row r="142" spans="1:4" ht="12.75" x14ac:dyDescent="0.2">
      <c r="A142" s="61">
        <v>22279</v>
      </c>
      <c r="B142" s="61" t="s">
        <v>84</v>
      </c>
      <c r="C142" s="61" t="s">
        <v>239</v>
      </c>
      <c r="D142" s="61" t="s">
        <v>189</v>
      </c>
    </row>
    <row r="143" spans="1:4" ht="12.75" x14ac:dyDescent="0.2">
      <c r="A143" s="61">
        <v>22280</v>
      </c>
      <c r="B143" s="61" t="s">
        <v>84</v>
      </c>
      <c r="C143" s="61" t="s">
        <v>240</v>
      </c>
      <c r="D143" s="61" t="s">
        <v>241</v>
      </c>
    </row>
    <row r="144" spans="1:4" ht="12.75" x14ac:dyDescent="0.2">
      <c r="A144" s="61">
        <v>22281</v>
      </c>
      <c r="B144" s="61" t="s">
        <v>84</v>
      </c>
      <c r="C144" s="61" t="s">
        <v>242</v>
      </c>
      <c r="D144" s="61" t="s">
        <v>243</v>
      </c>
    </row>
    <row r="145" spans="1:4" ht="12.75" x14ac:dyDescent="0.2">
      <c r="A145" s="61">
        <v>22282</v>
      </c>
      <c r="B145" s="61" t="s">
        <v>84</v>
      </c>
      <c r="C145" s="61" t="s">
        <v>244</v>
      </c>
      <c r="D145" s="61" t="s">
        <v>245</v>
      </c>
    </row>
    <row r="146" spans="1:4" ht="12.75" x14ac:dyDescent="0.2">
      <c r="A146" s="61">
        <v>22283</v>
      </c>
      <c r="B146" s="61" t="s">
        <v>84</v>
      </c>
      <c r="C146" s="61" t="s">
        <v>246</v>
      </c>
      <c r="D146" s="61" t="s">
        <v>247</v>
      </c>
    </row>
    <row r="147" spans="1:4" ht="12.75" x14ac:dyDescent="0.2">
      <c r="A147" s="61">
        <v>22284</v>
      </c>
      <c r="B147" s="61" t="s">
        <v>84</v>
      </c>
      <c r="C147" s="61" t="s">
        <v>248</v>
      </c>
      <c r="D147" s="61" t="s">
        <v>249</v>
      </c>
    </row>
    <row r="148" spans="1:4" ht="12.75" x14ac:dyDescent="0.2">
      <c r="A148" s="61">
        <v>22285</v>
      </c>
      <c r="B148" s="61" t="s">
        <v>84</v>
      </c>
      <c r="C148" s="61" t="s">
        <v>250</v>
      </c>
      <c r="D148" s="61" t="s">
        <v>251</v>
      </c>
    </row>
    <row r="149" spans="1:4" ht="12.75" x14ac:dyDescent="0.2">
      <c r="A149" s="61">
        <v>22286</v>
      </c>
      <c r="B149" s="61" t="s">
        <v>84</v>
      </c>
      <c r="C149" s="61" t="s">
        <v>252</v>
      </c>
      <c r="D149" s="61" t="s">
        <v>176</v>
      </c>
    </row>
    <row r="150" spans="1:4" ht="12.75" x14ac:dyDescent="0.2">
      <c r="A150" s="61">
        <v>22287</v>
      </c>
      <c r="B150" s="61" t="s">
        <v>84</v>
      </c>
      <c r="C150" s="61" t="s">
        <v>253</v>
      </c>
      <c r="D150" s="61" t="s">
        <v>176</v>
      </c>
    </row>
    <row r="151" spans="1:4" ht="12.75" x14ac:dyDescent="0.2">
      <c r="A151" s="61">
        <v>22288</v>
      </c>
      <c r="B151" s="61" t="s">
        <v>84</v>
      </c>
      <c r="C151" s="61" t="s">
        <v>254</v>
      </c>
      <c r="D151" s="61" t="s">
        <v>196</v>
      </c>
    </row>
    <row r="152" spans="1:4" ht="12.75" x14ac:dyDescent="0.2">
      <c r="A152" s="61">
        <v>22289</v>
      </c>
      <c r="B152" s="61" t="s">
        <v>84</v>
      </c>
      <c r="C152" s="61" t="s">
        <v>255</v>
      </c>
      <c r="D152" s="61" t="s">
        <v>256</v>
      </c>
    </row>
    <row r="153" spans="1:4" ht="12.75" x14ac:dyDescent="0.2">
      <c r="A153" s="61">
        <v>22290</v>
      </c>
      <c r="B153" s="61" t="s">
        <v>84</v>
      </c>
      <c r="C153" s="61" t="s">
        <v>257</v>
      </c>
      <c r="D153" s="61" t="s">
        <v>258</v>
      </c>
    </row>
    <row r="154" spans="1:4" ht="12.75" x14ac:dyDescent="0.2">
      <c r="A154" s="61">
        <v>22291</v>
      </c>
      <c r="B154" s="61" t="s">
        <v>84</v>
      </c>
      <c r="C154" s="61" t="s">
        <v>259</v>
      </c>
      <c r="D154" s="61" t="s">
        <v>260</v>
      </c>
    </row>
    <row r="155" spans="1:4" ht="12.75" x14ac:dyDescent="0.2">
      <c r="A155" s="61">
        <v>22292</v>
      </c>
      <c r="B155" s="61" t="s">
        <v>84</v>
      </c>
      <c r="C155" s="61" t="s">
        <v>261</v>
      </c>
      <c r="D155" s="61" t="s">
        <v>262</v>
      </c>
    </row>
    <row r="156" spans="1:4" ht="12.75" x14ac:dyDescent="0.2">
      <c r="A156" s="61">
        <v>22293</v>
      </c>
      <c r="B156" s="61" t="s">
        <v>84</v>
      </c>
      <c r="C156" s="61" t="s">
        <v>263</v>
      </c>
      <c r="D156" s="61" t="s">
        <v>264</v>
      </c>
    </row>
    <row r="157" spans="1:4" ht="12.75" x14ac:dyDescent="0.2">
      <c r="A157" s="61">
        <v>22294</v>
      </c>
      <c r="B157" s="61" t="s">
        <v>84</v>
      </c>
      <c r="C157" s="61" t="s">
        <v>265</v>
      </c>
      <c r="D157" s="61" t="s">
        <v>266</v>
      </c>
    </row>
    <row r="158" spans="1:4" ht="12.75" x14ac:dyDescent="0.2">
      <c r="A158" s="61">
        <v>22295</v>
      </c>
      <c r="B158" s="61" t="s">
        <v>84</v>
      </c>
      <c r="C158" s="61" t="s">
        <v>267</v>
      </c>
      <c r="D158" s="61" t="s">
        <v>266</v>
      </c>
    </row>
    <row r="159" spans="1:4" ht="12.75" x14ac:dyDescent="0.2">
      <c r="A159" s="61">
        <v>22296</v>
      </c>
      <c r="B159" s="61" t="s">
        <v>84</v>
      </c>
      <c r="C159" s="61" t="s">
        <v>268</v>
      </c>
      <c r="D159" s="61" t="s">
        <v>269</v>
      </c>
    </row>
    <row r="160" spans="1:4" ht="12.75" x14ac:dyDescent="0.2">
      <c r="A160" s="61">
        <v>22297</v>
      </c>
      <c r="B160" s="61" t="s">
        <v>84</v>
      </c>
      <c r="C160" s="61" t="s">
        <v>198</v>
      </c>
      <c r="D160" s="61" t="s">
        <v>178</v>
      </c>
    </row>
    <row r="161" spans="1:4" ht="12.75" x14ac:dyDescent="0.2">
      <c r="A161" s="61">
        <v>22298</v>
      </c>
      <c r="B161" s="61" t="s">
        <v>84</v>
      </c>
      <c r="C161" s="61" t="s">
        <v>270</v>
      </c>
      <c r="D161" s="61" t="s">
        <v>271</v>
      </c>
    </row>
    <row r="162" spans="1:4" ht="12.75" x14ac:dyDescent="0.2">
      <c r="A162" s="61">
        <v>22299</v>
      </c>
      <c r="B162" s="61" t="s">
        <v>84</v>
      </c>
      <c r="C162" s="61" t="s">
        <v>272</v>
      </c>
      <c r="D162" s="61" t="s">
        <v>273</v>
      </c>
    </row>
    <row r="163" spans="1:4" ht="12.75" x14ac:dyDescent="0.2">
      <c r="A163" s="61">
        <v>22300</v>
      </c>
      <c r="B163" s="61" t="s">
        <v>84</v>
      </c>
      <c r="C163" s="61" t="s">
        <v>179</v>
      </c>
      <c r="D163" s="61" t="s">
        <v>180</v>
      </c>
    </row>
    <row r="164" spans="1:4" ht="12.75" x14ac:dyDescent="0.2">
      <c r="A164" s="61">
        <v>22301</v>
      </c>
      <c r="B164" s="61" t="s">
        <v>84</v>
      </c>
      <c r="C164" s="61" t="s">
        <v>274</v>
      </c>
      <c r="D164" s="61" t="s">
        <v>180</v>
      </c>
    </row>
    <row r="165" spans="1:4" ht="12.75" x14ac:dyDescent="0.2">
      <c r="A165" s="61">
        <v>22302</v>
      </c>
      <c r="B165" s="61" t="s">
        <v>84</v>
      </c>
      <c r="C165" s="61" t="s">
        <v>275</v>
      </c>
      <c r="D165" s="61" t="s">
        <v>180</v>
      </c>
    </row>
    <row r="166" spans="1:4" ht="12.75" x14ac:dyDescent="0.2">
      <c r="A166" s="61">
        <v>22303</v>
      </c>
      <c r="B166" s="61" t="s">
        <v>84</v>
      </c>
      <c r="C166" s="61" t="s">
        <v>276</v>
      </c>
      <c r="D166" s="61" t="s">
        <v>180</v>
      </c>
    </row>
    <row r="167" spans="1:4" ht="12.75" x14ac:dyDescent="0.2">
      <c r="A167" s="61">
        <v>22304</v>
      </c>
      <c r="B167" s="61" t="s">
        <v>84</v>
      </c>
      <c r="C167" s="61" t="s">
        <v>89</v>
      </c>
      <c r="D167" s="61" t="s">
        <v>185</v>
      </c>
    </row>
    <row r="168" spans="1:4" ht="12.75" x14ac:dyDescent="0.2">
      <c r="A168" s="61">
        <v>22305</v>
      </c>
      <c r="B168" s="61" t="s">
        <v>84</v>
      </c>
      <c r="C168" s="61" t="s">
        <v>277</v>
      </c>
      <c r="D168" s="61" t="s">
        <v>185</v>
      </c>
    </row>
    <row r="169" spans="1:4" ht="12.75" x14ac:dyDescent="0.2">
      <c r="A169" s="61">
        <v>22306</v>
      </c>
      <c r="B169" s="61" t="s">
        <v>84</v>
      </c>
      <c r="C169" s="61" t="s">
        <v>278</v>
      </c>
      <c r="D169" s="61" t="s">
        <v>279</v>
      </c>
    </row>
    <row r="170" spans="1:4" ht="12.75" x14ac:dyDescent="0.2">
      <c r="A170" s="61">
        <v>22307</v>
      </c>
      <c r="B170" s="61" t="s">
        <v>84</v>
      </c>
      <c r="C170" s="61" t="s">
        <v>280</v>
      </c>
      <c r="D170" s="61" t="s">
        <v>176</v>
      </c>
    </row>
    <row r="171" spans="1:4" ht="12.75" x14ac:dyDescent="0.2">
      <c r="A171" s="61">
        <v>22308</v>
      </c>
      <c r="B171" s="61" t="s">
        <v>84</v>
      </c>
      <c r="C171" s="61" t="s">
        <v>104</v>
      </c>
      <c r="D171" s="61" t="s">
        <v>281</v>
      </c>
    </row>
    <row r="172" spans="1:4" ht="12.75" x14ac:dyDescent="0.2">
      <c r="A172" s="61">
        <v>22309</v>
      </c>
      <c r="B172" s="61" t="s">
        <v>84</v>
      </c>
      <c r="C172" s="61" t="s">
        <v>282</v>
      </c>
      <c r="D172" s="61" t="s">
        <v>283</v>
      </c>
    </row>
    <row r="173" spans="1:4" ht="12.75" x14ac:dyDescent="0.2">
      <c r="A173" s="61">
        <v>22310</v>
      </c>
      <c r="B173" s="61" t="s">
        <v>84</v>
      </c>
      <c r="C173" s="61" t="s">
        <v>284</v>
      </c>
      <c r="D173" s="61" t="s">
        <v>285</v>
      </c>
    </row>
    <row r="174" spans="1:4" ht="12.75" x14ac:dyDescent="0.2">
      <c r="A174" s="61">
        <v>22311</v>
      </c>
      <c r="B174" s="61" t="s">
        <v>84</v>
      </c>
      <c r="C174" s="61" t="s">
        <v>286</v>
      </c>
      <c r="D174" s="61" t="s">
        <v>287</v>
      </c>
    </row>
    <row r="175" spans="1:4" ht="12.75" x14ac:dyDescent="0.2">
      <c r="A175" s="61">
        <v>22312</v>
      </c>
      <c r="B175" s="61" t="s">
        <v>156</v>
      </c>
      <c r="C175" s="61" t="s">
        <v>288</v>
      </c>
      <c r="D175" s="61" t="s">
        <v>180</v>
      </c>
    </row>
    <row r="176" spans="1:4" ht="12.75" x14ac:dyDescent="0.2">
      <c r="A176" s="61">
        <v>22313</v>
      </c>
      <c r="B176" s="61" t="s">
        <v>84</v>
      </c>
      <c r="C176" s="61" t="s">
        <v>161</v>
      </c>
      <c r="D176" s="61" t="s">
        <v>160</v>
      </c>
    </row>
    <row r="177" spans="1:4" ht="12.75" x14ac:dyDescent="0.2">
      <c r="A177" s="61">
        <v>22314</v>
      </c>
      <c r="B177" s="61" t="s">
        <v>84</v>
      </c>
      <c r="C177" s="61" t="s">
        <v>163</v>
      </c>
      <c r="D177" s="61" t="s">
        <v>160</v>
      </c>
    </row>
    <row r="178" spans="1:4" ht="12.75" x14ac:dyDescent="0.2">
      <c r="A178" s="61">
        <v>22315</v>
      </c>
      <c r="B178" s="61" t="s">
        <v>84</v>
      </c>
      <c r="C178" s="61" t="s">
        <v>289</v>
      </c>
      <c r="D178" s="61" t="s">
        <v>290</v>
      </c>
    </row>
    <row r="179" spans="1:4" ht="12.75" x14ac:dyDescent="0.2">
      <c r="A179" s="61">
        <v>22316</v>
      </c>
      <c r="B179" s="61" t="s">
        <v>84</v>
      </c>
      <c r="C179" s="61" t="s">
        <v>291</v>
      </c>
      <c r="D179" s="61" t="s">
        <v>292</v>
      </c>
    </row>
    <row r="180" spans="1:4" ht="12.75" x14ac:dyDescent="0.2">
      <c r="A180" s="61">
        <v>22318</v>
      </c>
    </row>
    <row r="181" spans="1:4" ht="12.75" x14ac:dyDescent="0.2">
      <c r="A181" s="61">
        <v>22330</v>
      </c>
      <c r="B181" s="61" t="s">
        <v>84</v>
      </c>
      <c r="C181" s="61" t="s">
        <v>190</v>
      </c>
      <c r="D181" s="61" t="s">
        <v>160</v>
      </c>
    </row>
    <row r="182" spans="1:4" ht="12.75" x14ac:dyDescent="0.2">
      <c r="A182" s="61">
        <v>22331</v>
      </c>
    </row>
    <row r="183" spans="1:4" ht="12.75" x14ac:dyDescent="0.2">
      <c r="A183" s="61">
        <v>22336</v>
      </c>
      <c r="B183" s="61" t="s">
        <v>84</v>
      </c>
      <c r="C183" s="61" t="s">
        <v>293</v>
      </c>
      <c r="D183" s="61" t="s">
        <v>247</v>
      </c>
    </row>
    <row r="184" spans="1:4" ht="12.75" x14ac:dyDescent="0.2">
      <c r="A184" s="61">
        <v>22337</v>
      </c>
      <c r="B184" s="61" t="s">
        <v>41</v>
      </c>
      <c r="C184" s="61" t="s">
        <v>294</v>
      </c>
      <c r="D184" s="61" t="s">
        <v>295</v>
      </c>
    </row>
    <row r="185" spans="1:4" ht="12.75" x14ac:dyDescent="0.2">
      <c r="A185" s="61">
        <v>22338</v>
      </c>
      <c r="B185" s="61" t="s">
        <v>84</v>
      </c>
      <c r="C185" s="61" t="s">
        <v>294</v>
      </c>
      <c r="D185" s="61" t="s">
        <v>180</v>
      </c>
    </row>
    <row r="186" spans="1:4" ht="12.75" x14ac:dyDescent="0.2">
      <c r="A186" s="61">
        <v>22370</v>
      </c>
    </row>
    <row r="187" spans="1:4" ht="12.75" x14ac:dyDescent="0.2">
      <c r="A187" s="61">
        <v>22399</v>
      </c>
      <c r="B187" s="61" t="s">
        <v>41</v>
      </c>
      <c r="C187" s="61" t="s">
        <v>296</v>
      </c>
      <c r="D187" s="61" t="s">
        <v>297</v>
      </c>
    </row>
    <row r="188" spans="1:4" ht="12.75" x14ac:dyDescent="0.2">
      <c r="A188" s="61">
        <v>22400</v>
      </c>
      <c r="B188" s="61" t="s">
        <v>41</v>
      </c>
      <c r="C188" s="61" t="s">
        <v>298</v>
      </c>
      <c r="D188" s="61" t="s">
        <v>299</v>
      </c>
    </row>
    <row r="189" spans="1:4" ht="12.75" x14ac:dyDescent="0.2">
      <c r="A189" s="61">
        <v>22401</v>
      </c>
      <c r="B189" s="61" t="s">
        <v>38</v>
      </c>
      <c r="C189" s="61" t="s">
        <v>300</v>
      </c>
      <c r="D189" s="61" t="s">
        <v>301</v>
      </c>
    </row>
    <row r="190" spans="1:4" ht="12.75" x14ac:dyDescent="0.2">
      <c r="A190" s="61">
        <v>22402</v>
      </c>
      <c r="B190" s="61" t="s">
        <v>41</v>
      </c>
      <c r="C190" s="61" t="s">
        <v>302</v>
      </c>
      <c r="D190" s="61" t="s">
        <v>303</v>
      </c>
    </row>
    <row r="191" spans="1:4" ht="12.75" x14ac:dyDescent="0.2">
      <c r="A191" s="61">
        <v>22403</v>
      </c>
      <c r="B191" s="61" t="s">
        <v>41</v>
      </c>
      <c r="C191" s="61" t="s">
        <v>304</v>
      </c>
      <c r="D191" s="61" t="s">
        <v>305</v>
      </c>
    </row>
    <row r="192" spans="1:4" ht="12.75" x14ac:dyDescent="0.2">
      <c r="A192" s="61">
        <v>22404</v>
      </c>
      <c r="B192" s="61" t="s">
        <v>41</v>
      </c>
      <c r="C192" s="61" t="s">
        <v>306</v>
      </c>
      <c r="D192" s="61" t="s">
        <v>307</v>
      </c>
    </row>
    <row r="193" spans="1:4" ht="12.75" x14ac:dyDescent="0.2">
      <c r="A193" s="61">
        <v>22405</v>
      </c>
      <c r="B193" s="61" t="s">
        <v>41</v>
      </c>
      <c r="C193" s="61" t="s">
        <v>289</v>
      </c>
      <c r="D193" s="61" t="s">
        <v>307</v>
      </c>
    </row>
    <row r="194" spans="1:4" ht="12.75" x14ac:dyDescent="0.2">
      <c r="A194" s="61">
        <v>22406</v>
      </c>
      <c r="B194" s="61" t="s">
        <v>41</v>
      </c>
      <c r="C194" s="61" t="s">
        <v>308</v>
      </c>
      <c r="D194" s="61" t="s">
        <v>307</v>
      </c>
    </row>
    <row r="195" spans="1:4" ht="12.75" x14ac:dyDescent="0.2">
      <c r="A195" s="61">
        <v>22407</v>
      </c>
      <c r="B195" s="61" t="s">
        <v>41</v>
      </c>
      <c r="C195" s="61" t="s">
        <v>309</v>
      </c>
      <c r="D195" s="61" t="s">
        <v>307</v>
      </c>
    </row>
    <row r="196" spans="1:4" ht="12.75" x14ac:dyDescent="0.2">
      <c r="A196" s="61">
        <v>22408</v>
      </c>
      <c r="B196" s="61" t="s">
        <v>41</v>
      </c>
      <c r="C196" s="61" t="s">
        <v>149</v>
      </c>
      <c r="D196" s="61" t="s">
        <v>307</v>
      </c>
    </row>
    <row r="197" spans="1:4" ht="12.75" x14ac:dyDescent="0.2">
      <c r="A197" s="61">
        <v>22409</v>
      </c>
      <c r="B197" s="61" t="s">
        <v>38</v>
      </c>
      <c r="C197" s="61" t="s">
        <v>253</v>
      </c>
      <c r="D197" s="61" t="s">
        <v>307</v>
      </c>
    </row>
    <row r="198" spans="1:4" ht="12.75" x14ac:dyDescent="0.2">
      <c r="A198" s="61">
        <v>22410</v>
      </c>
      <c r="B198" s="61" t="s">
        <v>41</v>
      </c>
      <c r="C198" s="61" t="s">
        <v>310</v>
      </c>
      <c r="D198" s="61" t="s">
        <v>307</v>
      </c>
    </row>
    <row r="199" spans="1:4" ht="12.75" x14ac:dyDescent="0.2">
      <c r="A199" s="61">
        <v>22411</v>
      </c>
      <c r="B199" s="61" t="s">
        <v>41</v>
      </c>
      <c r="C199" s="61" t="s">
        <v>311</v>
      </c>
      <c r="D199" s="61" t="s">
        <v>307</v>
      </c>
    </row>
    <row r="200" spans="1:4" ht="12.75" x14ac:dyDescent="0.2">
      <c r="A200" s="61">
        <v>22412</v>
      </c>
      <c r="B200" s="61" t="s">
        <v>38</v>
      </c>
      <c r="C200" s="61" t="s">
        <v>312</v>
      </c>
      <c r="D200" s="61" t="s">
        <v>313</v>
      </c>
    </row>
    <row r="201" spans="1:4" ht="12.75" x14ac:dyDescent="0.2">
      <c r="A201" s="61">
        <v>22413</v>
      </c>
      <c r="B201" s="61" t="s">
        <v>41</v>
      </c>
      <c r="C201" s="61" t="s">
        <v>314</v>
      </c>
      <c r="D201" s="61" t="s">
        <v>313</v>
      </c>
    </row>
    <row r="202" spans="1:4" ht="12.75" x14ac:dyDescent="0.2">
      <c r="A202" s="61">
        <v>22414</v>
      </c>
      <c r="B202" s="61" t="s">
        <v>41</v>
      </c>
      <c r="C202" s="61" t="s">
        <v>315</v>
      </c>
      <c r="D202" s="61" t="s">
        <v>316</v>
      </c>
    </row>
    <row r="203" spans="1:4" ht="12.75" x14ac:dyDescent="0.2">
      <c r="A203" s="61">
        <v>22416</v>
      </c>
      <c r="B203" s="61" t="s">
        <v>41</v>
      </c>
      <c r="C203" s="61" t="s">
        <v>317</v>
      </c>
      <c r="D203" s="61" t="s">
        <v>318</v>
      </c>
    </row>
    <row r="204" spans="1:4" ht="12.75" x14ac:dyDescent="0.2">
      <c r="A204" s="61">
        <v>22417</v>
      </c>
      <c r="B204" s="61" t="s">
        <v>38</v>
      </c>
      <c r="C204" s="61" t="s">
        <v>319</v>
      </c>
      <c r="D204" s="61" t="s">
        <v>320</v>
      </c>
    </row>
    <row r="205" spans="1:4" ht="12.75" x14ac:dyDescent="0.2">
      <c r="A205" s="61">
        <v>22418</v>
      </c>
      <c r="B205" s="61" t="s">
        <v>41</v>
      </c>
      <c r="C205" s="61" t="s">
        <v>289</v>
      </c>
      <c r="D205" s="61" t="s">
        <v>321</v>
      </c>
    </row>
    <row r="206" spans="1:4" ht="12.75" x14ac:dyDescent="0.2">
      <c r="A206" s="61">
        <v>22419</v>
      </c>
      <c r="B206" s="61" t="s">
        <v>41</v>
      </c>
      <c r="C206" s="61" t="s">
        <v>322</v>
      </c>
      <c r="D206" s="61" t="s">
        <v>323</v>
      </c>
    </row>
    <row r="207" spans="1:4" ht="12.75" x14ac:dyDescent="0.2">
      <c r="A207" s="61">
        <v>22426</v>
      </c>
      <c r="B207" s="61" t="s">
        <v>38</v>
      </c>
      <c r="C207" s="61" t="s">
        <v>324</v>
      </c>
      <c r="D207" s="61" t="s">
        <v>313</v>
      </c>
    </row>
    <row r="208" spans="1:4" ht="12.75" x14ac:dyDescent="0.2">
      <c r="A208" s="61">
        <v>22430</v>
      </c>
      <c r="B208" s="61" t="s">
        <v>60</v>
      </c>
      <c r="C208" s="61" t="s">
        <v>325</v>
      </c>
      <c r="D208" s="61" t="s">
        <v>313</v>
      </c>
    </row>
    <row r="209" spans="1:4" ht="12.75" x14ac:dyDescent="0.2">
      <c r="A209" s="61">
        <v>22431</v>
      </c>
      <c r="B209" s="61" t="s">
        <v>60</v>
      </c>
      <c r="C209" s="61" t="s">
        <v>326</v>
      </c>
      <c r="D209" s="61" t="s">
        <v>327</v>
      </c>
    </row>
    <row r="210" spans="1:4" ht="12.75" x14ac:dyDescent="0.2">
      <c r="A210" s="61">
        <v>22432</v>
      </c>
      <c r="B210" s="61" t="s">
        <v>60</v>
      </c>
      <c r="C210" s="61" t="s">
        <v>328</v>
      </c>
      <c r="D210" s="61" t="s">
        <v>307</v>
      </c>
    </row>
    <row r="211" spans="1:4" ht="12.75" x14ac:dyDescent="0.2">
      <c r="A211" s="61">
        <v>22433</v>
      </c>
      <c r="B211" s="61" t="s">
        <v>60</v>
      </c>
      <c r="C211" s="61" t="s">
        <v>121</v>
      </c>
      <c r="D211" s="61" t="s">
        <v>307</v>
      </c>
    </row>
    <row r="212" spans="1:4" ht="12.75" x14ac:dyDescent="0.2">
      <c r="A212" s="61">
        <v>22434</v>
      </c>
      <c r="B212" s="61" t="s">
        <v>60</v>
      </c>
      <c r="C212" s="61" t="s">
        <v>151</v>
      </c>
      <c r="D212" s="61" t="s">
        <v>307</v>
      </c>
    </row>
    <row r="213" spans="1:4" ht="12.75" x14ac:dyDescent="0.2">
      <c r="A213" s="61">
        <v>22435</v>
      </c>
      <c r="B213" s="61" t="s">
        <v>60</v>
      </c>
      <c r="C213" s="61" t="s">
        <v>329</v>
      </c>
      <c r="D213" s="61" t="s">
        <v>307</v>
      </c>
    </row>
    <row r="214" spans="1:4" ht="12.75" x14ac:dyDescent="0.2">
      <c r="A214" s="61">
        <v>22436</v>
      </c>
    </row>
    <row r="215" spans="1:4" ht="12.75" x14ac:dyDescent="0.2">
      <c r="A215" s="61">
        <v>22437</v>
      </c>
      <c r="B215" s="61" t="s">
        <v>60</v>
      </c>
      <c r="C215" s="61" t="s">
        <v>330</v>
      </c>
      <c r="D215" s="61" t="s">
        <v>316</v>
      </c>
    </row>
    <row r="216" spans="1:4" ht="12.75" x14ac:dyDescent="0.2">
      <c r="A216" s="61">
        <v>22438</v>
      </c>
    </row>
    <row r="217" spans="1:4" ht="12.75" x14ac:dyDescent="0.2">
      <c r="A217" s="61">
        <v>22439</v>
      </c>
      <c r="B217" s="61" t="s">
        <v>60</v>
      </c>
      <c r="C217" s="61" t="s">
        <v>306</v>
      </c>
      <c r="D217" s="61" t="s">
        <v>307</v>
      </c>
    </row>
    <row r="218" spans="1:4" ht="12.75" x14ac:dyDescent="0.2">
      <c r="A218" s="61">
        <v>22442</v>
      </c>
      <c r="B218" s="61" t="s">
        <v>60</v>
      </c>
      <c r="C218" s="61" t="s">
        <v>314</v>
      </c>
      <c r="D218" s="61" t="s">
        <v>313</v>
      </c>
    </row>
    <row r="219" spans="1:4" ht="12.75" x14ac:dyDescent="0.2">
      <c r="A219" s="61">
        <v>22443</v>
      </c>
      <c r="B219" s="61" t="s">
        <v>60</v>
      </c>
      <c r="C219" s="61" t="s">
        <v>302</v>
      </c>
      <c r="D219" s="61" t="s">
        <v>303</v>
      </c>
    </row>
    <row r="220" spans="1:4" ht="12.75" x14ac:dyDescent="0.2">
      <c r="A220" s="61">
        <v>22444</v>
      </c>
      <c r="B220" s="61" t="s">
        <v>71</v>
      </c>
      <c r="C220" s="61" t="s">
        <v>331</v>
      </c>
      <c r="D220" s="61" t="s">
        <v>332</v>
      </c>
    </row>
    <row r="221" spans="1:4" ht="12.75" x14ac:dyDescent="0.2">
      <c r="A221" s="61">
        <v>22445</v>
      </c>
      <c r="B221" s="61" t="s">
        <v>76</v>
      </c>
      <c r="C221" s="61" t="s">
        <v>333</v>
      </c>
      <c r="D221" s="61" t="s">
        <v>334</v>
      </c>
    </row>
    <row r="222" spans="1:4" ht="12.75" x14ac:dyDescent="0.2">
      <c r="A222" s="61">
        <v>22449</v>
      </c>
      <c r="B222" s="61" t="s">
        <v>84</v>
      </c>
      <c r="C222" s="61" t="s">
        <v>335</v>
      </c>
      <c r="D222" s="61" t="s">
        <v>336</v>
      </c>
    </row>
    <row r="223" spans="1:4" ht="12.75" x14ac:dyDescent="0.2">
      <c r="A223" s="61">
        <v>22451</v>
      </c>
      <c r="B223" s="61" t="s">
        <v>84</v>
      </c>
      <c r="C223" s="61" t="s">
        <v>337</v>
      </c>
      <c r="D223" s="61" t="s">
        <v>297</v>
      </c>
    </row>
    <row r="224" spans="1:4" ht="12.75" x14ac:dyDescent="0.2">
      <c r="A224" s="61">
        <v>22452</v>
      </c>
      <c r="B224" s="61" t="s">
        <v>84</v>
      </c>
      <c r="C224" s="61" t="s">
        <v>338</v>
      </c>
      <c r="D224" s="61" t="s">
        <v>323</v>
      </c>
    </row>
    <row r="225" spans="1:4" ht="12.75" x14ac:dyDescent="0.2">
      <c r="A225" s="61">
        <v>22453</v>
      </c>
      <c r="B225" s="61" t="s">
        <v>84</v>
      </c>
      <c r="C225" s="61" t="s">
        <v>317</v>
      </c>
      <c r="D225" s="61" t="s">
        <v>339</v>
      </c>
    </row>
    <row r="226" spans="1:4" ht="12.75" x14ac:dyDescent="0.2">
      <c r="A226" s="61">
        <v>22454</v>
      </c>
      <c r="B226" s="61" t="s">
        <v>84</v>
      </c>
      <c r="C226" s="61" t="s">
        <v>340</v>
      </c>
      <c r="D226" s="61" t="s">
        <v>299</v>
      </c>
    </row>
    <row r="227" spans="1:4" ht="12.75" x14ac:dyDescent="0.2">
      <c r="A227" s="61">
        <v>22455</v>
      </c>
      <c r="B227" s="61" t="s">
        <v>84</v>
      </c>
      <c r="C227" s="61" t="s">
        <v>341</v>
      </c>
      <c r="D227" s="61" t="s">
        <v>342</v>
      </c>
    </row>
    <row r="228" spans="1:4" ht="12.75" x14ac:dyDescent="0.2">
      <c r="A228" s="61">
        <v>22456</v>
      </c>
      <c r="B228" s="61" t="s">
        <v>84</v>
      </c>
      <c r="C228" s="61" t="s">
        <v>289</v>
      </c>
      <c r="D228" s="61" t="s">
        <v>321</v>
      </c>
    </row>
    <row r="229" spans="1:4" ht="12.75" x14ac:dyDescent="0.2">
      <c r="A229" s="61">
        <v>22457</v>
      </c>
      <c r="B229" s="61" t="s">
        <v>84</v>
      </c>
      <c r="C229" s="61" t="s">
        <v>343</v>
      </c>
      <c r="D229" s="61" t="s">
        <v>301</v>
      </c>
    </row>
    <row r="230" spans="1:4" ht="12.75" x14ac:dyDescent="0.2">
      <c r="A230" s="61">
        <v>22458</v>
      </c>
      <c r="B230" s="61" t="s">
        <v>84</v>
      </c>
      <c r="C230" s="61" t="s">
        <v>344</v>
      </c>
      <c r="D230" s="61" t="s">
        <v>327</v>
      </c>
    </row>
    <row r="231" spans="1:4" ht="12.75" x14ac:dyDescent="0.2">
      <c r="A231" s="61">
        <v>22459</v>
      </c>
      <c r="B231" s="61" t="s">
        <v>84</v>
      </c>
      <c r="C231" s="61" t="s">
        <v>345</v>
      </c>
      <c r="D231" s="61" t="s">
        <v>303</v>
      </c>
    </row>
    <row r="232" spans="1:4" ht="12.75" x14ac:dyDescent="0.2">
      <c r="A232" s="61">
        <v>22460</v>
      </c>
      <c r="B232" s="61" t="s">
        <v>84</v>
      </c>
      <c r="C232" s="61" t="s">
        <v>346</v>
      </c>
      <c r="D232" s="61" t="s">
        <v>303</v>
      </c>
    </row>
    <row r="233" spans="1:4" ht="12.75" x14ac:dyDescent="0.2">
      <c r="A233" s="61">
        <v>22461</v>
      </c>
      <c r="B233" s="61" t="s">
        <v>84</v>
      </c>
      <c r="C233" s="61" t="s">
        <v>347</v>
      </c>
      <c r="D233" s="61" t="s">
        <v>348</v>
      </c>
    </row>
    <row r="234" spans="1:4" ht="12.75" x14ac:dyDescent="0.2">
      <c r="A234" s="61">
        <v>22462</v>
      </c>
      <c r="B234" s="61" t="s">
        <v>84</v>
      </c>
      <c r="C234" s="61" t="s">
        <v>349</v>
      </c>
      <c r="D234" s="61" t="s">
        <v>350</v>
      </c>
    </row>
    <row r="235" spans="1:4" ht="12.75" x14ac:dyDescent="0.2">
      <c r="A235" s="61">
        <v>22463</v>
      </c>
      <c r="B235" s="61" t="s">
        <v>84</v>
      </c>
      <c r="C235" s="61" t="s">
        <v>351</v>
      </c>
      <c r="D235" s="61" t="s">
        <v>352</v>
      </c>
    </row>
    <row r="236" spans="1:4" ht="12.75" x14ac:dyDescent="0.2">
      <c r="A236" s="61">
        <v>22464</v>
      </c>
      <c r="B236" s="61" t="s">
        <v>84</v>
      </c>
      <c r="C236" s="61" t="s">
        <v>353</v>
      </c>
      <c r="D236" s="61" t="s">
        <v>332</v>
      </c>
    </row>
    <row r="237" spans="1:4" ht="12.75" x14ac:dyDescent="0.2">
      <c r="A237" s="61">
        <v>22465</v>
      </c>
      <c r="B237" s="61" t="s">
        <v>84</v>
      </c>
      <c r="C237" s="61" t="s">
        <v>354</v>
      </c>
      <c r="D237" s="61" t="s">
        <v>355</v>
      </c>
    </row>
    <row r="238" spans="1:4" ht="12.75" x14ac:dyDescent="0.2">
      <c r="A238" s="61">
        <v>22466</v>
      </c>
      <c r="B238" s="61" t="s">
        <v>84</v>
      </c>
      <c r="C238" s="61" t="s">
        <v>356</v>
      </c>
      <c r="D238" s="61" t="s">
        <v>357</v>
      </c>
    </row>
    <row r="239" spans="1:4" ht="12.75" x14ac:dyDescent="0.2">
      <c r="A239" s="61">
        <v>22467</v>
      </c>
      <c r="B239" s="61" t="s">
        <v>84</v>
      </c>
      <c r="C239" s="61" t="s">
        <v>358</v>
      </c>
      <c r="D239" s="61" t="s">
        <v>359</v>
      </c>
    </row>
    <row r="240" spans="1:4" ht="12.75" x14ac:dyDescent="0.2">
      <c r="A240" s="61">
        <v>22468</v>
      </c>
      <c r="B240" s="61" t="s">
        <v>84</v>
      </c>
      <c r="C240" s="61" t="s">
        <v>121</v>
      </c>
      <c r="D240" s="61" t="s">
        <v>360</v>
      </c>
    </row>
    <row r="241" spans="1:4" ht="12.75" x14ac:dyDescent="0.2">
      <c r="A241" s="61">
        <v>22469</v>
      </c>
      <c r="B241" s="61" t="s">
        <v>84</v>
      </c>
      <c r="C241" s="61" t="s">
        <v>361</v>
      </c>
      <c r="D241" s="61" t="s">
        <v>362</v>
      </c>
    </row>
    <row r="242" spans="1:4" ht="12.75" x14ac:dyDescent="0.2">
      <c r="A242" s="61">
        <v>22470</v>
      </c>
      <c r="B242" s="61" t="s">
        <v>84</v>
      </c>
      <c r="C242" s="61" t="s">
        <v>363</v>
      </c>
      <c r="D242" s="61" t="s">
        <v>364</v>
      </c>
    </row>
    <row r="243" spans="1:4" ht="12.75" x14ac:dyDescent="0.2">
      <c r="A243" s="61">
        <v>22471</v>
      </c>
      <c r="B243" s="61" t="s">
        <v>84</v>
      </c>
      <c r="C243" s="61" t="s">
        <v>365</v>
      </c>
      <c r="D243" s="61" t="s">
        <v>366</v>
      </c>
    </row>
    <row r="244" spans="1:4" ht="12.75" x14ac:dyDescent="0.2">
      <c r="A244" s="61">
        <v>22472</v>
      </c>
      <c r="B244" s="61" t="s">
        <v>84</v>
      </c>
      <c r="C244" s="61" t="s">
        <v>367</v>
      </c>
      <c r="D244" s="61" t="s">
        <v>368</v>
      </c>
    </row>
    <row r="245" spans="1:4" ht="12.75" x14ac:dyDescent="0.2">
      <c r="A245" s="61">
        <v>22473</v>
      </c>
      <c r="B245" s="61" t="s">
        <v>84</v>
      </c>
      <c r="C245" s="61" t="s">
        <v>369</v>
      </c>
      <c r="D245" s="61" t="s">
        <v>307</v>
      </c>
    </row>
    <row r="246" spans="1:4" ht="12.75" x14ac:dyDescent="0.2">
      <c r="A246" s="61">
        <v>22474</v>
      </c>
      <c r="B246" s="61" t="s">
        <v>84</v>
      </c>
      <c r="C246" s="61" t="s">
        <v>370</v>
      </c>
      <c r="D246" s="61" t="s">
        <v>307</v>
      </c>
    </row>
    <row r="247" spans="1:4" ht="12.75" x14ac:dyDescent="0.2">
      <c r="A247" s="61">
        <v>22475</v>
      </c>
      <c r="B247" s="61" t="s">
        <v>84</v>
      </c>
      <c r="C247" s="61" t="s">
        <v>371</v>
      </c>
      <c r="D247" s="61" t="s">
        <v>307</v>
      </c>
    </row>
    <row r="248" spans="1:4" ht="12.75" x14ac:dyDescent="0.2">
      <c r="A248" s="61">
        <v>22476</v>
      </c>
      <c r="B248" s="61" t="s">
        <v>84</v>
      </c>
      <c r="C248" s="61" t="s">
        <v>372</v>
      </c>
      <c r="D248" s="61" t="s">
        <v>307</v>
      </c>
    </row>
    <row r="249" spans="1:4" ht="12.75" x14ac:dyDescent="0.2">
      <c r="A249" s="61">
        <v>22477</v>
      </c>
      <c r="B249" s="61" t="s">
        <v>84</v>
      </c>
      <c r="C249" s="61" t="s">
        <v>373</v>
      </c>
      <c r="D249" s="61" t="s">
        <v>307</v>
      </c>
    </row>
    <row r="250" spans="1:4" ht="12.75" x14ac:dyDescent="0.2">
      <c r="A250" s="61">
        <v>22478</v>
      </c>
      <c r="B250" s="61" t="s">
        <v>84</v>
      </c>
      <c r="C250" s="61" t="s">
        <v>374</v>
      </c>
      <c r="D250" s="61" t="s">
        <v>307</v>
      </c>
    </row>
    <row r="251" spans="1:4" ht="12.75" x14ac:dyDescent="0.2">
      <c r="A251" s="61">
        <v>22480</v>
      </c>
      <c r="B251" s="61" t="s">
        <v>84</v>
      </c>
      <c r="C251" s="61" t="s">
        <v>375</v>
      </c>
      <c r="D251" s="61" t="s">
        <v>307</v>
      </c>
    </row>
    <row r="252" spans="1:4" ht="12.75" x14ac:dyDescent="0.2">
      <c r="A252" s="61">
        <v>22481</v>
      </c>
      <c r="B252" s="61" t="s">
        <v>84</v>
      </c>
      <c r="C252" s="61" t="s">
        <v>68</v>
      </c>
      <c r="D252" s="61" t="s">
        <v>376</v>
      </c>
    </row>
    <row r="253" spans="1:4" ht="12.75" x14ac:dyDescent="0.2">
      <c r="A253" s="61">
        <v>22482</v>
      </c>
      <c r="B253" s="61" t="s">
        <v>84</v>
      </c>
      <c r="C253" s="61" t="s">
        <v>377</v>
      </c>
      <c r="D253" s="61" t="s">
        <v>307</v>
      </c>
    </row>
    <row r="254" spans="1:4" ht="12.75" x14ac:dyDescent="0.2">
      <c r="A254" s="61">
        <v>22483</v>
      </c>
      <c r="B254" s="61" t="s">
        <v>84</v>
      </c>
      <c r="C254" s="61" t="s">
        <v>66</v>
      </c>
      <c r="D254" s="61" t="s">
        <v>307</v>
      </c>
    </row>
    <row r="255" spans="1:4" ht="12.75" x14ac:dyDescent="0.2">
      <c r="A255" s="61">
        <v>22484</v>
      </c>
      <c r="B255" s="61" t="s">
        <v>84</v>
      </c>
      <c r="C255" s="61" t="s">
        <v>378</v>
      </c>
      <c r="D255" s="61" t="s">
        <v>379</v>
      </c>
    </row>
    <row r="256" spans="1:4" ht="12.75" x14ac:dyDescent="0.2">
      <c r="A256" s="61">
        <v>22485</v>
      </c>
      <c r="B256" s="61" t="s">
        <v>84</v>
      </c>
      <c r="C256" s="61" t="s">
        <v>380</v>
      </c>
      <c r="D256" s="61" t="s">
        <v>307</v>
      </c>
    </row>
    <row r="257" spans="1:4" ht="12.75" x14ac:dyDescent="0.2">
      <c r="A257" s="61">
        <v>22486</v>
      </c>
      <c r="B257" s="61" t="s">
        <v>84</v>
      </c>
      <c r="C257" s="61" t="s">
        <v>381</v>
      </c>
      <c r="D257" s="61" t="s">
        <v>307</v>
      </c>
    </row>
    <row r="258" spans="1:4" ht="12.75" x14ac:dyDescent="0.2">
      <c r="A258" s="61">
        <v>22487</v>
      </c>
      <c r="B258" s="61" t="s">
        <v>84</v>
      </c>
      <c r="C258" s="61" t="s">
        <v>311</v>
      </c>
      <c r="D258" s="61" t="s">
        <v>307</v>
      </c>
    </row>
    <row r="259" spans="1:4" ht="12.75" x14ac:dyDescent="0.2">
      <c r="A259" s="61">
        <v>22488</v>
      </c>
      <c r="B259" s="61" t="s">
        <v>84</v>
      </c>
      <c r="C259" s="61" t="s">
        <v>382</v>
      </c>
      <c r="D259" s="61" t="s">
        <v>383</v>
      </c>
    </row>
    <row r="260" spans="1:4" ht="12.75" x14ac:dyDescent="0.2">
      <c r="A260" s="61">
        <v>22489</v>
      </c>
      <c r="B260" s="61" t="s">
        <v>84</v>
      </c>
      <c r="C260" s="61" t="s">
        <v>104</v>
      </c>
      <c r="D260" s="61" t="s">
        <v>384</v>
      </c>
    </row>
    <row r="261" spans="1:4" ht="12.75" x14ac:dyDescent="0.2">
      <c r="A261" s="61">
        <v>22490</v>
      </c>
      <c r="B261" s="61" t="s">
        <v>84</v>
      </c>
      <c r="C261" s="61" t="s">
        <v>385</v>
      </c>
      <c r="D261" s="61" t="s">
        <v>386</v>
      </c>
    </row>
    <row r="262" spans="1:4" ht="12.75" x14ac:dyDescent="0.2">
      <c r="A262" s="61">
        <v>22491</v>
      </c>
      <c r="B262" s="61" t="s">
        <v>84</v>
      </c>
      <c r="C262" s="61" t="s">
        <v>387</v>
      </c>
      <c r="D262" s="61" t="s">
        <v>334</v>
      </c>
    </row>
    <row r="263" spans="1:4" ht="12.75" x14ac:dyDescent="0.2">
      <c r="A263" s="61">
        <v>22492</v>
      </c>
      <c r="B263" s="61" t="s">
        <v>84</v>
      </c>
      <c r="C263" s="61" t="s">
        <v>388</v>
      </c>
      <c r="D263" s="61" t="s">
        <v>389</v>
      </c>
    </row>
    <row r="264" spans="1:4" ht="12.75" x14ac:dyDescent="0.2">
      <c r="A264" s="61">
        <v>22493</v>
      </c>
      <c r="B264" s="61" t="s">
        <v>84</v>
      </c>
      <c r="C264" s="61" t="s">
        <v>390</v>
      </c>
      <c r="D264" s="61" t="s">
        <v>391</v>
      </c>
    </row>
    <row r="265" spans="1:4" ht="12.75" x14ac:dyDescent="0.2">
      <c r="A265" s="61">
        <v>22494</v>
      </c>
      <c r="B265" s="61" t="s">
        <v>84</v>
      </c>
      <c r="C265" s="61" t="s">
        <v>392</v>
      </c>
      <c r="D265" s="61" t="s">
        <v>313</v>
      </c>
    </row>
    <row r="266" spans="1:4" ht="12.75" x14ac:dyDescent="0.2">
      <c r="A266" s="61">
        <v>22495</v>
      </c>
      <c r="B266" s="61" t="s">
        <v>84</v>
      </c>
      <c r="C266" s="61" t="s">
        <v>393</v>
      </c>
      <c r="D266" s="61" t="s">
        <v>394</v>
      </c>
    </row>
    <row r="267" spans="1:4" ht="12.75" x14ac:dyDescent="0.2">
      <c r="A267" s="61">
        <v>22496</v>
      </c>
      <c r="B267" s="61" t="s">
        <v>84</v>
      </c>
      <c r="C267" s="61" t="s">
        <v>119</v>
      </c>
      <c r="D267" s="61" t="s">
        <v>394</v>
      </c>
    </row>
    <row r="268" spans="1:4" ht="12.75" x14ac:dyDescent="0.2">
      <c r="A268" s="61">
        <v>22497</v>
      </c>
      <c r="B268" s="61" t="s">
        <v>84</v>
      </c>
      <c r="C268" s="61" t="s">
        <v>395</v>
      </c>
      <c r="D268" s="61" t="s">
        <v>313</v>
      </c>
    </row>
    <row r="269" spans="1:4" ht="12.75" x14ac:dyDescent="0.2">
      <c r="A269" s="61">
        <v>22498</v>
      </c>
      <c r="B269" s="61" t="s">
        <v>84</v>
      </c>
      <c r="C269" s="61" t="s">
        <v>396</v>
      </c>
      <c r="D269" s="61" t="s">
        <v>397</v>
      </c>
    </row>
    <row r="270" spans="1:4" ht="12.75" x14ac:dyDescent="0.2">
      <c r="A270" s="61">
        <v>22499</v>
      </c>
      <c r="B270" s="61" t="s">
        <v>84</v>
      </c>
      <c r="C270" s="61" t="s">
        <v>398</v>
      </c>
      <c r="D270" s="61" t="s">
        <v>399</v>
      </c>
    </row>
    <row r="271" spans="1:4" ht="12.75" x14ac:dyDescent="0.2">
      <c r="A271" s="61">
        <v>22500</v>
      </c>
      <c r="B271" s="61" t="s">
        <v>84</v>
      </c>
      <c r="C271" s="61" t="s">
        <v>400</v>
      </c>
      <c r="D271" s="61" t="s">
        <v>401</v>
      </c>
    </row>
    <row r="272" spans="1:4" ht="12.75" x14ac:dyDescent="0.2">
      <c r="A272" s="61">
        <v>22501</v>
      </c>
      <c r="B272" s="61" t="s">
        <v>84</v>
      </c>
      <c r="C272" s="61" t="s">
        <v>402</v>
      </c>
      <c r="D272" s="61" t="s">
        <v>316</v>
      </c>
    </row>
    <row r="273" spans="1:4" ht="12.75" x14ac:dyDescent="0.2">
      <c r="A273" s="61">
        <v>22502</v>
      </c>
      <c r="B273" s="61" t="s">
        <v>84</v>
      </c>
      <c r="C273" s="61" t="s">
        <v>403</v>
      </c>
      <c r="D273" s="61" t="s">
        <v>316</v>
      </c>
    </row>
    <row r="274" spans="1:4" ht="12.75" x14ac:dyDescent="0.2">
      <c r="A274" s="61">
        <v>22503</v>
      </c>
      <c r="B274" s="61" t="s">
        <v>84</v>
      </c>
      <c r="C274" s="61" t="s">
        <v>404</v>
      </c>
      <c r="D274" s="61" t="s">
        <v>405</v>
      </c>
    </row>
    <row r="275" spans="1:4" ht="12.75" x14ac:dyDescent="0.2">
      <c r="A275" s="61">
        <v>22504</v>
      </c>
      <c r="B275" s="61" t="s">
        <v>84</v>
      </c>
      <c r="C275" s="61" t="s">
        <v>406</v>
      </c>
      <c r="D275" s="61" t="s">
        <v>407</v>
      </c>
    </row>
    <row r="276" spans="1:4" ht="12.75" x14ac:dyDescent="0.2">
      <c r="A276" s="61">
        <v>22505</v>
      </c>
      <c r="B276" s="61" t="s">
        <v>84</v>
      </c>
      <c r="C276" s="61" t="s">
        <v>408</v>
      </c>
      <c r="D276" s="61" t="s">
        <v>409</v>
      </c>
    </row>
    <row r="277" spans="1:4" ht="12.75" x14ac:dyDescent="0.2">
      <c r="A277" s="61">
        <v>22506</v>
      </c>
      <c r="B277" s="61" t="s">
        <v>156</v>
      </c>
      <c r="C277" s="61" t="s">
        <v>410</v>
      </c>
      <c r="D277" s="61" t="s">
        <v>307</v>
      </c>
    </row>
    <row r="278" spans="1:4" ht="12.75" x14ac:dyDescent="0.2">
      <c r="A278" s="61">
        <v>22507</v>
      </c>
      <c r="B278" s="61" t="s">
        <v>84</v>
      </c>
      <c r="C278" s="61" t="s">
        <v>319</v>
      </c>
      <c r="D278" s="61" t="s">
        <v>320</v>
      </c>
    </row>
    <row r="279" spans="1:4" ht="12.75" x14ac:dyDescent="0.2">
      <c r="A279" s="61">
        <v>22508</v>
      </c>
      <c r="B279" s="61" t="s">
        <v>84</v>
      </c>
      <c r="C279" s="61" t="s">
        <v>331</v>
      </c>
      <c r="D279" s="61" t="s">
        <v>411</v>
      </c>
    </row>
    <row r="280" spans="1:4" ht="12.75" x14ac:dyDescent="0.2">
      <c r="A280" s="61">
        <v>22509</v>
      </c>
      <c r="B280" s="61" t="s">
        <v>84</v>
      </c>
      <c r="C280" s="61" t="s">
        <v>412</v>
      </c>
      <c r="D280" s="61" t="s">
        <v>413</v>
      </c>
    </row>
    <row r="281" spans="1:4" ht="12.75" x14ac:dyDescent="0.2">
      <c r="A281" s="61">
        <v>22510</v>
      </c>
      <c r="B281" s="61" t="s">
        <v>84</v>
      </c>
      <c r="C281" s="61" t="s">
        <v>304</v>
      </c>
      <c r="D281" s="61" t="s">
        <v>305</v>
      </c>
    </row>
    <row r="282" spans="1:4" ht="12.75" x14ac:dyDescent="0.2">
      <c r="A282" s="61">
        <v>22511</v>
      </c>
    </row>
    <row r="283" spans="1:4" ht="12.75" x14ac:dyDescent="0.2">
      <c r="A283" s="61">
        <v>22512</v>
      </c>
    </row>
    <row r="284" spans="1:4" ht="12.75" x14ac:dyDescent="0.2">
      <c r="A284" s="61">
        <v>22513</v>
      </c>
      <c r="B284" s="61" t="s">
        <v>84</v>
      </c>
      <c r="C284" s="61" t="s">
        <v>414</v>
      </c>
      <c r="D284" s="61" t="s">
        <v>415</v>
      </c>
    </row>
    <row r="285" spans="1:4" ht="12.75" x14ac:dyDescent="0.2">
      <c r="A285" s="61">
        <v>22514</v>
      </c>
    </row>
    <row r="286" spans="1:4" ht="12.75" x14ac:dyDescent="0.2">
      <c r="A286" s="61">
        <v>22573</v>
      </c>
    </row>
    <row r="287" spans="1:4" ht="12.75" x14ac:dyDescent="0.2">
      <c r="A287" s="61">
        <v>22601</v>
      </c>
      <c r="B287" s="61" t="s">
        <v>41</v>
      </c>
      <c r="C287" s="61" t="s">
        <v>416</v>
      </c>
      <c r="D287" s="61" t="s">
        <v>417</v>
      </c>
    </row>
    <row r="288" spans="1:4" ht="12.75" x14ac:dyDescent="0.2">
      <c r="A288" s="61">
        <v>22603</v>
      </c>
      <c r="B288" s="61" t="s">
        <v>41</v>
      </c>
      <c r="C288" s="61" t="s">
        <v>194</v>
      </c>
      <c r="D288" s="61" t="s">
        <v>418</v>
      </c>
    </row>
    <row r="289" spans="1:4" ht="12.75" x14ac:dyDescent="0.2">
      <c r="A289" s="61">
        <v>22604</v>
      </c>
      <c r="B289" s="61" t="s">
        <v>38</v>
      </c>
      <c r="C289" s="61" t="s">
        <v>419</v>
      </c>
      <c r="D289" s="61" t="s">
        <v>418</v>
      </c>
    </row>
    <row r="290" spans="1:4" ht="12.75" x14ac:dyDescent="0.2">
      <c r="A290" s="61">
        <v>22605</v>
      </c>
      <c r="B290" s="61" t="s">
        <v>41</v>
      </c>
      <c r="C290" s="61" t="s">
        <v>420</v>
      </c>
      <c r="D290" s="61" t="s">
        <v>421</v>
      </c>
    </row>
    <row r="291" spans="1:4" ht="12.75" x14ac:dyDescent="0.2">
      <c r="A291" s="61">
        <v>22606</v>
      </c>
      <c r="B291" s="61" t="s">
        <v>41</v>
      </c>
      <c r="C291" s="61" t="s">
        <v>422</v>
      </c>
      <c r="D291" s="61" t="s">
        <v>423</v>
      </c>
    </row>
    <row r="292" spans="1:4" ht="12.75" x14ac:dyDescent="0.2">
      <c r="A292" s="61">
        <v>22607</v>
      </c>
      <c r="B292" s="61" t="s">
        <v>41</v>
      </c>
      <c r="C292" s="61" t="s">
        <v>424</v>
      </c>
      <c r="D292" s="61" t="s">
        <v>425</v>
      </c>
    </row>
    <row r="293" spans="1:4" ht="12.75" x14ac:dyDescent="0.2">
      <c r="A293" s="61">
        <v>22609</v>
      </c>
      <c r="B293" s="61" t="s">
        <v>41</v>
      </c>
      <c r="C293" s="61" t="s">
        <v>426</v>
      </c>
      <c r="D293" s="61" t="s">
        <v>423</v>
      </c>
    </row>
    <row r="294" spans="1:4" ht="12.75" x14ac:dyDescent="0.2">
      <c r="A294" s="61">
        <v>22610</v>
      </c>
      <c r="B294" s="61" t="s">
        <v>38</v>
      </c>
      <c r="C294" s="61" t="s">
        <v>427</v>
      </c>
      <c r="D294" s="61" t="s">
        <v>428</v>
      </c>
    </row>
    <row r="295" spans="1:4" ht="12.75" x14ac:dyDescent="0.2">
      <c r="A295" s="61">
        <v>22621</v>
      </c>
      <c r="B295" s="61" t="s">
        <v>41</v>
      </c>
      <c r="C295" s="61" t="s">
        <v>429</v>
      </c>
      <c r="D295" s="61" t="s">
        <v>418</v>
      </c>
    </row>
    <row r="296" spans="1:4" ht="12.75" x14ac:dyDescent="0.2">
      <c r="A296" s="61">
        <v>22622</v>
      </c>
      <c r="B296" s="61" t="s">
        <v>38</v>
      </c>
      <c r="C296" s="61" t="s">
        <v>430</v>
      </c>
      <c r="D296" s="61" t="s">
        <v>421</v>
      </c>
    </row>
    <row r="297" spans="1:4" ht="12.75" x14ac:dyDescent="0.2">
      <c r="A297" s="61">
        <v>22626</v>
      </c>
      <c r="B297" s="61" t="s">
        <v>38</v>
      </c>
      <c r="C297" s="61" t="s">
        <v>431</v>
      </c>
      <c r="D297" s="61" t="s">
        <v>418</v>
      </c>
    </row>
    <row r="298" spans="1:4" ht="12.75" x14ac:dyDescent="0.2">
      <c r="A298" s="61">
        <v>22631</v>
      </c>
      <c r="B298" s="61" t="s">
        <v>60</v>
      </c>
      <c r="C298" s="61" t="s">
        <v>432</v>
      </c>
      <c r="D298" s="61" t="s">
        <v>417</v>
      </c>
    </row>
    <row r="299" spans="1:4" ht="12.75" x14ac:dyDescent="0.2">
      <c r="A299" s="61">
        <v>22632</v>
      </c>
      <c r="B299" s="61" t="s">
        <v>60</v>
      </c>
      <c r="C299" s="61" t="s">
        <v>433</v>
      </c>
      <c r="D299" s="61" t="s">
        <v>434</v>
      </c>
    </row>
    <row r="300" spans="1:4" ht="12.75" x14ac:dyDescent="0.2">
      <c r="A300" s="61">
        <v>22633</v>
      </c>
      <c r="B300" s="61" t="s">
        <v>60</v>
      </c>
      <c r="C300" s="61" t="s">
        <v>311</v>
      </c>
      <c r="D300" s="61" t="s">
        <v>425</v>
      </c>
    </row>
    <row r="301" spans="1:4" ht="12.75" x14ac:dyDescent="0.2">
      <c r="A301" s="61">
        <v>22634</v>
      </c>
      <c r="B301" s="61" t="s">
        <v>60</v>
      </c>
      <c r="C301" s="61" t="s">
        <v>435</v>
      </c>
      <c r="D301" s="61" t="s">
        <v>436</v>
      </c>
    </row>
    <row r="302" spans="1:4" ht="12.75" x14ac:dyDescent="0.2">
      <c r="A302" s="61">
        <v>22635</v>
      </c>
      <c r="B302" s="61" t="s">
        <v>38</v>
      </c>
      <c r="C302" s="61" t="s">
        <v>149</v>
      </c>
      <c r="D302" s="61" t="s">
        <v>437</v>
      </c>
    </row>
    <row r="303" spans="1:4" ht="12.75" x14ac:dyDescent="0.2">
      <c r="A303" s="61">
        <v>22636</v>
      </c>
      <c r="B303" s="61" t="s">
        <v>60</v>
      </c>
      <c r="C303" s="61" t="s">
        <v>438</v>
      </c>
      <c r="D303" s="61" t="s">
        <v>439</v>
      </c>
    </row>
    <row r="304" spans="1:4" ht="12.75" x14ac:dyDescent="0.2">
      <c r="A304" s="61">
        <v>22637</v>
      </c>
      <c r="B304" s="61" t="s">
        <v>60</v>
      </c>
      <c r="C304" s="61" t="s">
        <v>440</v>
      </c>
      <c r="D304" s="61" t="s">
        <v>418</v>
      </c>
    </row>
    <row r="305" spans="1:4" ht="12.75" x14ac:dyDescent="0.2">
      <c r="A305" s="61">
        <v>22638</v>
      </c>
      <c r="B305" s="61" t="s">
        <v>60</v>
      </c>
      <c r="C305" s="61" t="s">
        <v>441</v>
      </c>
      <c r="D305" s="61" t="s">
        <v>421</v>
      </c>
    </row>
    <row r="306" spans="1:4" ht="12.75" x14ac:dyDescent="0.2">
      <c r="A306" s="61">
        <v>22639</v>
      </c>
      <c r="B306" s="61" t="s">
        <v>60</v>
      </c>
      <c r="C306" s="61" t="s">
        <v>442</v>
      </c>
      <c r="D306" s="61" t="s">
        <v>443</v>
      </c>
    </row>
    <row r="307" spans="1:4" ht="12.75" x14ac:dyDescent="0.2">
      <c r="A307" s="61">
        <v>22641</v>
      </c>
      <c r="B307" s="61" t="s">
        <v>60</v>
      </c>
      <c r="C307" s="61" t="s">
        <v>302</v>
      </c>
      <c r="D307" s="61" t="s">
        <v>423</v>
      </c>
    </row>
    <row r="308" spans="1:4" ht="12.75" x14ac:dyDescent="0.2">
      <c r="A308" s="61">
        <v>22643</v>
      </c>
      <c r="B308" s="61" t="s">
        <v>71</v>
      </c>
      <c r="C308" s="61" t="s">
        <v>444</v>
      </c>
      <c r="D308" s="61" t="s">
        <v>421</v>
      </c>
    </row>
    <row r="309" spans="1:4" ht="12.75" x14ac:dyDescent="0.2">
      <c r="A309" s="61">
        <v>22646</v>
      </c>
      <c r="B309" s="61" t="s">
        <v>76</v>
      </c>
      <c r="C309" s="61" t="s">
        <v>445</v>
      </c>
      <c r="D309" s="61" t="s">
        <v>446</v>
      </c>
    </row>
    <row r="310" spans="1:4" ht="12.75" x14ac:dyDescent="0.2">
      <c r="A310" s="61">
        <v>22647</v>
      </c>
      <c r="B310" s="61" t="s">
        <v>41</v>
      </c>
      <c r="C310" s="61" t="s">
        <v>447</v>
      </c>
      <c r="D310" s="61" t="s">
        <v>423</v>
      </c>
    </row>
    <row r="311" spans="1:4" ht="12.75" x14ac:dyDescent="0.2">
      <c r="A311" s="61">
        <v>22648</v>
      </c>
      <c r="B311" s="61" t="s">
        <v>41</v>
      </c>
      <c r="C311" s="61" t="s">
        <v>448</v>
      </c>
      <c r="D311" s="61" t="s">
        <v>449</v>
      </c>
    </row>
    <row r="312" spans="1:4" ht="12.75" x14ac:dyDescent="0.2">
      <c r="A312" s="61">
        <v>22651</v>
      </c>
      <c r="B312" s="61" t="s">
        <v>84</v>
      </c>
      <c r="C312" s="61" t="s">
        <v>450</v>
      </c>
      <c r="D312" s="61" t="s">
        <v>451</v>
      </c>
    </row>
    <row r="313" spans="1:4" ht="12.75" x14ac:dyDescent="0.2">
      <c r="A313" s="61">
        <v>22652</v>
      </c>
      <c r="B313" s="61" t="s">
        <v>84</v>
      </c>
      <c r="C313" s="61" t="s">
        <v>452</v>
      </c>
      <c r="D313" s="61" t="s">
        <v>417</v>
      </c>
    </row>
    <row r="314" spans="1:4" ht="12.75" x14ac:dyDescent="0.2">
      <c r="A314" s="61">
        <v>22653</v>
      </c>
      <c r="B314" s="61" t="s">
        <v>84</v>
      </c>
      <c r="C314" s="61" t="s">
        <v>453</v>
      </c>
      <c r="D314" s="61" t="s">
        <v>454</v>
      </c>
    </row>
    <row r="315" spans="1:4" ht="12.75" x14ac:dyDescent="0.2">
      <c r="A315" s="61">
        <v>22654</v>
      </c>
      <c r="B315" s="61" t="s">
        <v>84</v>
      </c>
      <c r="C315" s="61" t="s">
        <v>455</v>
      </c>
      <c r="D315" s="61" t="s">
        <v>456</v>
      </c>
    </row>
    <row r="316" spans="1:4" ht="12.75" x14ac:dyDescent="0.2">
      <c r="A316" s="61">
        <v>22656</v>
      </c>
      <c r="B316" s="61" t="s">
        <v>84</v>
      </c>
      <c r="C316" s="61" t="s">
        <v>457</v>
      </c>
      <c r="D316" s="61" t="s">
        <v>434</v>
      </c>
    </row>
    <row r="317" spans="1:4" ht="12.75" x14ac:dyDescent="0.2">
      <c r="A317" s="61">
        <v>22658</v>
      </c>
      <c r="B317" s="61" t="s">
        <v>84</v>
      </c>
      <c r="C317" s="61" t="s">
        <v>458</v>
      </c>
      <c r="D317" s="61" t="s">
        <v>459</v>
      </c>
    </row>
    <row r="318" spans="1:4" ht="12.75" x14ac:dyDescent="0.2">
      <c r="A318" s="61">
        <v>22659</v>
      </c>
      <c r="B318" s="61" t="s">
        <v>84</v>
      </c>
      <c r="C318" s="61" t="s">
        <v>244</v>
      </c>
      <c r="D318" s="61" t="s">
        <v>425</v>
      </c>
    </row>
    <row r="319" spans="1:4" ht="12.75" x14ac:dyDescent="0.2">
      <c r="A319" s="61">
        <v>22660</v>
      </c>
      <c r="B319" s="61" t="s">
        <v>84</v>
      </c>
      <c r="C319" s="61" t="s">
        <v>460</v>
      </c>
      <c r="D319" s="61" t="s">
        <v>425</v>
      </c>
    </row>
    <row r="320" spans="1:4" ht="12.75" x14ac:dyDescent="0.2">
      <c r="A320" s="61">
        <v>22661</v>
      </c>
      <c r="B320" s="61" t="s">
        <v>84</v>
      </c>
      <c r="C320" s="61" t="s">
        <v>274</v>
      </c>
      <c r="D320" s="61" t="s">
        <v>436</v>
      </c>
    </row>
    <row r="321" spans="1:4" ht="12.75" x14ac:dyDescent="0.2">
      <c r="A321" s="61">
        <v>22662</v>
      </c>
      <c r="B321" s="61" t="s">
        <v>84</v>
      </c>
      <c r="C321" s="61" t="s">
        <v>461</v>
      </c>
      <c r="D321" s="61" t="s">
        <v>437</v>
      </c>
    </row>
    <row r="322" spans="1:4" ht="12.75" x14ac:dyDescent="0.2">
      <c r="A322" s="61">
        <v>22663</v>
      </c>
      <c r="B322" s="61" t="s">
        <v>84</v>
      </c>
      <c r="C322" s="61" t="s">
        <v>462</v>
      </c>
      <c r="D322" s="61" t="s">
        <v>437</v>
      </c>
    </row>
    <row r="323" spans="1:4" ht="12.75" x14ac:dyDescent="0.2">
      <c r="A323" s="61">
        <v>22665</v>
      </c>
      <c r="B323" s="61" t="s">
        <v>84</v>
      </c>
      <c r="C323" s="61" t="s">
        <v>463</v>
      </c>
      <c r="D323" s="61" t="s">
        <v>464</v>
      </c>
    </row>
    <row r="324" spans="1:4" ht="12.75" x14ac:dyDescent="0.2">
      <c r="A324" s="61">
        <v>22666</v>
      </c>
      <c r="B324" s="61" t="s">
        <v>84</v>
      </c>
      <c r="C324" s="61" t="s">
        <v>68</v>
      </c>
      <c r="D324" s="61" t="s">
        <v>439</v>
      </c>
    </row>
    <row r="325" spans="1:4" ht="12.75" x14ac:dyDescent="0.2">
      <c r="A325" s="61">
        <v>22667</v>
      </c>
      <c r="B325" s="61" t="s">
        <v>84</v>
      </c>
      <c r="C325" s="61" t="s">
        <v>465</v>
      </c>
      <c r="D325" s="61" t="s">
        <v>418</v>
      </c>
    </row>
    <row r="326" spans="1:4" ht="12.75" x14ac:dyDescent="0.2">
      <c r="A326" s="61">
        <v>22668</v>
      </c>
      <c r="B326" s="61" t="s">
        <v>84</v>
      </c>
      <c r="C326" s="61" t="s">
        <v>466</v>
      </c>
      <c r="D326" s="61" t="s">
        <v>418</v>
      </c>
    </row>
    <row r="327" spans="1:4" ht="12.75" x14ac:dyDescent="0.2">
      <c r="A327" s="61">
        <v>22669</v>
      </c>
      <c r="B327" s="61" t="s">
        <v>84</v>
      </c>
      <c r="C327" s="61" t="s">
        <v>322</v>
      </c>
      <c r="D327" s="61" t="s">
        <v>418</v>
      </c>
    </row>
    <row r="328" spans="1:4" ht="12.75" x14ac:dyDescent="0.2">
      <c r="A328" s="61">
        <v>22670</v>
      </c>
      <c r="B328" s="61" t="s">
        <v>84</v>
      </c>
      <c r="C328" s="61" t="s">
        <v>467</v>
      </c>
      <c r="D328" s="61" t="s">
        <v>418</v>
      </c>
    </row>
    <row r="329" spans="1:4" ht="12.75" x14ac:dyDescent="0.2">
      <c r="A329" s="61">
        <v>22672</v>
      </c>
      <c r="B329" s="61" t="s">
        <v>84</v>
      </c>
      <c r="C329" s="61" t="s">
        <v>468</v>
      </c>
      <c r="D329" s="61" t="s">
        <v>469</v>
      </c>
    </row>
    <row r="330" spans="1:4" ht="12.75" x14ac:dyDescent="0.2">
      <c r="A330" s="61">
        <v>22673</v>
      </c>
      <c r="B330" s="61" t="s">
        <v>84</v>
      </c>
      <c r="C330" s="61" t="s">
        <v>158</v>
      </c>
      <c r="D330" s="61" t="s">
        <v>470</v>
      </c>
    </row>
    <row r="331" spans="1:4" ht="12.75" x14ac:dyDescent="0.2">
      <c r="A331" s="61">
        <v>22674</v>
      </c>
      <c r="B331" s="61" t="s">
        <v>84</v>
      </c>
      <c r="C331" s="61" t="s">
        <v>471</v>
      </c>
      <c r="D331" s="61" t="s">
        <v>472</v>
      </c>
    </row>
    <row r="332" spans="1:4" ht="12.75" x14ac:dyDescent="0.2">
      <c r="A332" s="61">
        <v>22675</v>
      </c>
      <c r="B332" s="61" t="s">
        <v>84</v>
      </c>
      <c r="C332" s="61" t="s">
        <v>473</v>
      </c>
      <c r="D332" s="61" t="s">
        <v>474</v>
      </c>
    </row>
    <row r="333" spans="1:4" ht="12.75" x14ac:dyDescent="0.2">
      <c r="A333" s="61">
        <v>22676</v>
      </c>
      <c r="B333" s="61" t="s">
        <v>84</v>
      </c>
      <c r="C333" s="61" t="s">
        <v>475</v>
      </c>
      <c r="D333" s="61" t="s">
        <v>476</v>
      </c>
    </row>
    <row r="334" spans="1:4" ht="12.75" x14ac:dyDescent="0.2">
      <c r="A334" s="61">
        <v>22677</v>
      </c>
      <c r="B334" s="61" t="s">
        <v>84</v>
      </c>
      <c r="C334" s="61" t="s">
        <v>426</v>
      </c>
      <c r="D334" s="61" t="s">
        <v>477</v>
      </c>
    </row>
    <row r="335" spans="1:4" ht="12.75" x14ac:dyDescent="0.2">
      <c r="A335" s="61">
        <v>22678</v>
      </c>
      <c r="B335" s="61" t="s">
        <v>84</v>
      </c>
      <c r="C335" s="61" t="s">
        <v>478</v>
      </c>
      <c r="D335" s="61" t="s">
        <v>479</v>
      </c>
    </row>
    <row r="336" spans="1:4" ht="12.75" x14ac:dyDescent="0.2">
      <c r="A336" s="61">
        <v>22679</v>
      </c>
      <c r="B336" s="61" t="s">
        <v>84</v>
      </c>
      <c r="C336" s="61" t="s">
        <v>480</v>
      </c>
      <c r="D336" s="61" t="s">
        <v>481</v>
      </c>
    </row>
    <row r="337" spans="1:4" ht="12.75" x14ac:dyDescent="0.2">
      <c r="A337" s="61">
        <v>22680</v>
      </c>
      <c r="B337" s="61" t="s">
        <v>84</v>
      </c>
      <c r="C337" s="61" t="s">
        <v>482</v>
      </c>
      <c r="D337" s="61" t="s">
        <v>421</v>
      </c>
    </row>
    <row r="338" spans="1:4" ht="12.75" x14ac:dyDescent="0.2">
      <c r="A338" s="61">
        <v>22681</v>
      </c>
      <c r="B338" s="61" t="s">
        <v>84</v>
      </c>
      <c r="C338" s="61" t="s">
        <v>483</v>
      </c>
      <c r="D338" s="61" t="s">
        <v>421</v>
      </c>
    </row>
    <row r="339" spans="1:4" ht="12.75" x14ac:dyDescent="0.2">
      <c r="A339" s="61">
        <v>22682</v>
      </c>
      <c r="B339" s="61" t="s">
        <v>84</v>
      </c>
      <c r="C339" s="61" t="s">
        <v>484</v>
      </c>
      <c r="D339" s="61" t="s">
        <v>428</v>
      </c>
    </row>
    <row r="340" spans="1:4" ht="12.75" x14ac:dyDescent="0.2">
      <c r="A340" s="61">
        <v>22683</v>
      </c>
      <c r="B340" s="61" t="s">
        <v>84</v>
      </c>
      <c r="C340" s="61" t="s">
        <v>485</v>
      </c>
      <c r="D340" s="61" t="s">
        <v>486</v>
      </c>
    </row>
    <row r="341" spans="1:4" ht="12.75" x14ac:dyDescent="0.2">
      <c r="A341" s="61">
        <v>22684</v>
      </c>
      <c r="B341" s="61" t="s">
        <v>84</v>
      </c>
      <c r="C341" s="61" t="s">
        <v>487</v>
      </c>
      <c r="D341" s="61" t="s">
        <v>488</v>
      </c>
    </row>
    <row r="342" spans="1:4" ht="12.75" x14ac:dyDescent="0.2">
      <c r="A342" s="61">
        <v>22685</v>
      </c>
      <c r="B342" s="61" t="s">
        <v>84</v>
      </c>
      <c r="C342" s="61" t="s">
        <v>489</v>
      </c>
      <c r="D342" s="61" t="s">
        <v>490</v>
      </c>
    </row>
    <row r="343" spans="1:4" ht="12.75" x14ac:dyDescent="0.2">
      <c r="A343" s="61">
        <v>22686</v>
      </c>
      <c r="B343" s="61" t="s">
        <v>84</v>
      </c>
      <c r="C343" s="61" t="s">
        <v>491</v>
      </c>
      <c r="D343" s="61" t="s">
        <v>492</v>
      </c>
    </row>
    <row r="344" spans="1:4" ht="12.75" x14ac:dyDescent="0.2">
      <c r="A344" s="61">
        <v>22687</v>
      </c>
      <c r="B344" s="61" t="s">
        <v>84</v>
      </c>
      <c r="C344" s="61" t="s">
        <v>493</v>
      </c>
      <c r="D344" s="61" t="s">
        <v>446</v>
      </c>
    </row>
    <row r="345" spans="1:4" ht="12.75" x14ac:dyDescent="0.2">
      <c r="A345" s="61">
        <v>22688</v>
      </c>
      <c r="B345" s="61" t="s">
        <v>84</v>
      </c>
      <c r="C345" s="61" t="s">
        <v>494</v>
      </c>
      <c r="D345" s="61" t="s">
        <v>495</v>
      </c>
    </row>
    <row r="346" spans="1:4" ht="12.75" x14ac:dyDescent="0.2">
      <c r="A346" s="61">
        <v>22689</v>
      </c>
      <c r="B346" s="61" t="s">
        <v>84</v>
      </c>
      <c r="C346" s="61" t="s">
        <v>496</v>
      </c>
      <c r="D346" s="61" t="s">
        <v>423</v>
      </c>
    </row>
    <row r="347" spans="1:4" ht="12.75" x14ac:dyDescent="0.2">
      <c r="A347" s="61">
        <v>22691</v>
      </c>
      <c r="B347" s="61" t="s">
        <v>84</v>
      </c>
      <c r="C347" s="61" t="s">
        <v>497</v>
      </c>
      <c r="D347" s="61" t="s">
        <v>423</v>
      </c>
    </row>
    <row r="348" spans="1:4" ht="12.75" x14ac:dyDescent="0.2">
      <c r="A348" s="61">
        <v>22692</v>
      </c>
      <c r="B348" s="61" t="s">
        <v>84</v>
      </c>
      <c r="C348" s="61" t="s">
        <v>498</v>
      </c>
      <c r="D348" s="61" t="s">
        <v>499</v>
      </c>
    </row>
    <row r="349" spans="1:4" ht="12.75" x14ac:dyDescent="0.2">
      <c r="A349" s="61">
        <v>22693</v>
      </c>
      <c r="B349" s="61" t="s">
        <v>84</v>
      </c>
      <c r="C349" s="61" t="s">
        <v>500</v>
      </c>
      <c r="D349" s="61" t="s">
        <v>501</v>
      </c>
    </row>
    <row r="350" spans="1:4" ht="12.75" x14ac:dyDescent="0.2">
      <c r="A350" s="61">
        <v>22694</v>
      </c>
      <c r="B350" s="61" t="s">
        <v>156</v>
      </c>
      <c r="C350" s="61" t="s">
        <v>502</v>
      </c>
      <c r="D350" s="61" t="s">
        <v>477</v>
      </c>
    </row>
    <row r="351" spans="1:4" ht="12.75" x14ac:dyDescent="0.2">
      <c r="A351" s="61">
        <v>22695</v>
      </c>
      <c r="B351" s="61" t="s">
        <v>84</v>
      </c>
      <c r="C351" s="61" t="s">
        <v>503</v>
      </c>
      <c r="D351" s="61" t="s">
        <v>504</v>
      </c>
    </row>
    <row r="352" spans="1:4" ht="12.75" x14ac:dyDescent="0.2">
      <c r="A352" s="61">
        <v>22697</v>
      </c>
      <c r="B352" s="61" t="s">
        <v>84</v>
      </c>
      <c r="C352" s="61" t="s">
        <v>505</v>
      </c>
      <c r="D352" s="61" t="s">
        <v>305</v>
      </c>
    </row>
    <row r="353" spans="1:4" ht="12.75" x14ac:dyDescent="0.2">
      <c r="A353" s="61">
        <v>22698</v>
      </c>
      <c r="B353" s="61" t="s">
        <v>156</v>
      </c>
      <c r="C353" s="61" t="s">
        <v>506</v>
      </c>
      <c r="D353" s="61" t="s">
        <v>305</v>
      </c>
    </row>
    <row r="354" spans="1:4" ht="12.75" x14ac:dyDescent="0.2">
      <c r="A354" s="61">
        <v>22699</v>
      </c>
      <c r="B354" s="61" t="s">
        <v>84</v>
      </c>
      <c r="C354" s="61" t="s">
        <v>507</v>
      </c>
      <c r="D354" s="61" t="s">
        <v>508</v>
      </c>
    </row>
    <row r="355" spans="1:4" ht="12.75" x14ac:dyDescent="0.2">
      <c r="A355" s="61">
        <v>22724</v>
      </c>
      <c r="B355" s="61" t="s">
        <v>84</v>
      </c>
      <c r="C355" s="61" t="s">
        <v>509</v>
      </c>
      <c r="D355" s="61" t="s">
        <v>456</v>
      </c>
    </row>
    <row r="356" spans="1:4" ht="12.75" x14ac:dyDescent="0.2">
      <c r="A356" s="61">
        <v>22725</v>
      </c>
    </row>
    <row r="357" spans="1:4" ht="12.75" x14ac:dyDescent="0.2">
      <c r="A357" s="61">
        <v>22726</v>
      </c>
      <c r="B357" s="61" t="s">
        <v>84</v>
      </c>
      <c r="C357" s="61" t="s">
        <v>294</v>
      </c>
      <c r="D357" s="61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Nb d'équipes</vt:lpstr>
      <vt:lpstr>Equipes qualifiées</vt:lpstr>
      <vt:lpstr>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</dc:creator>
  <cp:lastModifiedBy>Compta</cp:lastModifiedBy>
  <dcterms:created xsi:type="dcterms:W3CDTF">2017-03-09T15:10:31Z</dcterms:created>
  <dcterms:modified xsi:type="dcterms:W3CDTF">2017-03-09T15:10:31Z</dcterms:modified>
</cp:coreProperties>
</file>